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אור צברי\Documents\אור\פרויקטים פעילויות ושלל חוויות\יור וועדת בחירות נציגים 2020\בחירות 2020\"/>
    </mc:Choice>
  </mc:AlternateContent>
  <xr:revisionPtr revIDLastSave="0" documentId="13_ncr:1_{2C5680E6-CEA7-4AE0-B2FC-5A65C1B6C1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גיליון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" l="1"/>
  <c r="H2" i="1"/>
  <c r="H3" i="1"/>
  <c r="H4" i="1"/>
  <c r="H6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9" i="1"/>
  <c r="H90" i="1"/>
  <c r="H91" i="1"/>
  <c r="H93" i="1"/>
  <c r="H94" i="1"/>
  <c r="H95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4" i="1"/>
  <c r="H115" i="1"/>
  <c r="H121" i="1"/>
  <c r="H126" i="1"/>
  <c r="H127" i="1"/>
  <c r="H128" i="1"/>
  <c r="H130" i="1"/>
  <c r="H131" i="1"/>
  <c r="H132" i="1"/>
  <c r="H133" i="1"/>
  <c r="H134" i="1"/>
  <c r="H135" i="1"/>
  <c r="H137" i="1"/>
  <c r="H138" i="1"/>
  <c r="H140" i="1"/>
  <c r="H141" i="1"/>
  <c r="H142" i="1"/>
  <c r="H143" i="1"/>
  <c r="H145" i="1"/>
  <c r="H146" i="1"/>
  <c r="H147" i="1"/>
  <c r="H148" i="1"/>
  <c r="H150" i="1"/>
  <c r="H151" i="1"/>
  <c r="H152" i="1"/>
  <c r="H153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5" i="1"/>
  <c r="H176" i="1"/>
  <c r="H178" i="1"/>
  <c r="H180" i="1"/>
  <c r="H181" i="1"/>
  <c r="H182" i="1"/>
  <c r="H183" i="1"/>
  <c r="H184" i="1"/>
  <c r="H185" i="1"/>
  <c r="H186" i="1"/>
  <c r="H187" i="1"/>
  <c r="H188" i="1"/>
  <c r="H189" i="1"/>
  <c r="H191" i="1"/>
  <c r="H192" i="1"/>
  <c r="H193" i="1"/>
  <c r="H194" i="1"/>
  <c r="H196" i="1"/>
  <c r="H197" i="1"/>
  <c r="H198" i="1"/>
  <c r="H201" i="1"/>
  <c r="H202" i="1"/>
  <c r="H203" i="1"/>
  <c r="H204" i="1"/>
</calcChain>
</file>

<file path=xl/sharedStrings.xml><?xml version="1.0" encoding="utf-8"?>
<sst xmlns="http://schemas.openxmlformats.org/spreadsheetml/2006/main" count="479" uniqueCount="263">
  <si>
    <t>הנדסה אזרחית וסביבתית</t>
  </si>
  <si>
    <t>אזרחית כללית</t>
  </si>
  <si>
    <t>נציג מסלול</t>
  </si>
  <si>
    <t>ביטון תימור</t>
  </si>
  <si>
    <t>הנדסת מבנים</t>
  </si>
  <si>
    <t>נציג שנה א'</t>
  </si>
  <si>
    <t>ליבוביץ דור</t>
  </si>
  <si>
    <t>נציג שנה ב'</t>
  </si>
  <si>
    <t>בוליגין אלכסיי</t>
  </si>
  <si>
    <t>נציג שנה ג'</t>
  </si>
  <si>
    <t>לישה בנימין</t>
  </si>
  <si>
    <t>נציג שנה ד'</t>
  </si>
  <si>
    <t>הנדסת מים</t>
  </si>
  <si>
    <t>שורק גיא</t>
  </si>
  <si>
    <t>כהן נטע</t>
  </si>
  <si>
    <t>הנדסת מיפוי וגאו-אינפורמציה</t>
  </si>
  <si>
    <t>שלאם שחר</t>
  </si>
  <si>
    <t>כהן אביב</t>
  </si>
  <si>
    <t>בוים תמר</t>
  </si>
  <si>
    <t>עווד רידא</t>
  </si>
  <si>
    <t>הנדסת סביבה</t>
  </si>
  <si>
    <t>זידל איתי</t>
  </si>
  <si>
    <t>יפה איתמר</t>
  </si>
  <si>
    <t>דוידי זיו</t>
  </si>
  <si>
    <t>שנק רותם</t>
  </si>
  <si>
    <t>הנדסת תחבורה</t>
  </si>
  <si>
    <t>סיגלר נתנאל</t>
  </si>
  <si>
    <t>לביד ירדן</t>
  </si>
  <si>
    <t>פרי איתי</t>
  </si>
  <si>
    <t>רפופורט אלון</t>
  </si>
  <si>
    <t>ניהול הבנייה</t>
  </si>
  <si>
    <t>דואה דוד</t>
  </si>
  <si>
    <t>אפוטה אמיר</t>
  </si>
  <si>
    <t>חכם דניאל</t>
  </si>
  <si>
    <t>פרדס נבו</t>
  </si>
  <si>
    <t>הנדסת מכונות</t>
  </si>
  <si>
    <t>כרמלי שניר</t>
  </si>
  <si>
    <t>אשכנזי עמית</t>
  </si>
  <si>
    <t>לביא עידו</t>
  </si>
  <si>
    <t>מגמת ברקים</t>
  </si>
  <si>
    <t>שוהם איתמר</t>
  </si>
  <si>
    <t>מגמת אופטיקה</t>
  </si>
  <si>
    <t>גורובוי ולדי</t>
  </si>
  <si>
    <t>מגמת אנרגיה</t>
  </si>
  <si>
    <t>צורי ניב</t>
  </si>
  <si>
    <t>לאל אביחי</t>
  </si>
  <si>
    <t>מגמת ביומכניקה</t>
  </si>
  <si>
    <t>דהמוש מריה</t>
  </si>
  <si>
    <t>מגמת מכניקת חומרים</t>
  </si>
  <si>
    <t>אלעזרא ליפז</t>
  </si>
  <si>
    <t>מגמת רבדים</t>
  </si>
  <si>
    <t>בר הגר</t>
  </si>
  <si>
    <t>יאראק ענבר</t>
  </si>
  <si>
    <t>מגמת תכן</t>
  </si>
  <si>
    <t>תבור שקד</t>
  </si>
  <si>
    <t>טביב דניאל</t>
  </si>
  <si>
    <t>הנדסת חשמל</t>
  </si>
  <si>
    <t>נציג סמסטר א'</t>
  </si>
  <si>
    <t>נציג סמסטר ב'</t>
  </si>
  <si>
    <t>איתן וייס</t>
  </si>
  <si>
    <t>נציג סמסטר ג'</t>
  </si>
  <si>
    <t>פורגס עידו</t>
  </si>
  <si>
    <t>נציג סמסטר ד'</t>
  </si>
  <si>
    <t>שריאר איתמר</t>
  </si>
  <si>
    <t>נציג סמסטר ה'</t>
  </si>
  <si>
    <t>טיקוצ'ינסקי נועה</t>
  </si>
  <si>
    <t>נציג סמסטר ו'</t>
  </si>
  <si>
    <t>נגר ליאל</t>
  </si>
  <si>
    <t>נציג סמסטר ז'</t>
  </si>
  <si>
    <t>כהן אדיר</t>
  </si>
  <si>
    <t>נציג סמסטר ח'</t>
  </si>
  <si>
    <t>מאיה עמרמי</t>
  </si>
  <si>
    <t>הנדסת חשמל-פיזיקה</t>
  </si>
  <si>
    <t>שטיינברג רועי</t>
  </si>
  <si>
    <t>זקן שגב</t>
  </si>
  <si>
    <t>דסה ורד</t>
  </si>
  <si>
    <t>גוטמן ניר</t>
  </si>
  <si>
    <t>נציג שנה ה'</t>
  </si>
  <si>
    <t>הנדסת חשמל: הנדסת מחשבים</t>
  </si>
  <si>
    <t>דוד נדב</t>
  </si>
  <si>
    <t>יובל מנדלסון</t>
  </si>
  <si>
    <t>הנדסת מחשבים ותוכנה</t>
  </si>
  <si>
    <t>לאופר שחר</t>
  </si>
  <si>
    <t>בן סימון רוה</t>
  </si>
  <si>
    <t>ניקי דברשוילי</t>
  </si>
  <si>
    <t>גיא סלע</t>
  </si>
  <si>
    <t>הנדסה כימית</t>
  </si>
  <si>
    <t>הנדסה ביוכימית</t>
  </si>
  <si>
    <t>נעה מלמן</t>
  </si>
  <si>
    <t>רגב אושרת</t>
  </si>
  <si>
    <t>ארז שיר</t>
  </si>
  <si>
    <t>פישמן עדי</t>
  </si>
  <si>
    <t>אברוטין יוליה</t>
  </si>
  <si>
    <t>נזרי סער</t>
  </si>
  <si>
    <t>נאורי טליה</t>
  </si>
  <si>
    <t>הרשקו לירון</t>
  </si>
  <si>
    <t>זנו אגם</t>
  </si>
  <si>
    <t>אלמלם הלל</t>
  </si>
  <si>
    <t>הנדסת ביוטכנולוגיה ומזון</t>
  </si>
  <si>
    <t>לאופר רעות</t>
  </si>
  <si>
    <t>יצחקי שי</t>
  </si>
  <si>
    <t>חורי אור</t>
  </si>
  <si>
    <t>זילברמן הילה</t>
  </si>
  <si>
    <t>הנדסת אווירונאוטיקה וחלל</t>
  </si>
  <si>
    <t>לוי יובל</t>
  </si>
  <si>
    <t>לוין אילון</t>
  </si>
  <si>
    <t>דנה יובל</t>
  </si>
  <si>
    <t>ברזילי עמית</t>
  </si>
  <si>
    <t>הנדסת תעשיה וניהול</t>
  </si>
  <si>
    <t>שניידמן נעמה</t>
  </si>
  <si>
    <t>גולדנשטיין אדוארדו</t>
  </si>
  <si>
    <t>בוגוב אלינה</t>
  </si>
  <si>
    <t>אשעל יעל</t>
  </si>
  <si>
    <t>קוניו בר</t>
  </si>
  <si>
    <t>אברג'ל טל</t>
  </si>
  <si>
    <t>כרמלי שחף</t>
  </si>
  <si>
    <t>הנדסת נתונים ומידע</t>
  </si>
  <si>
    <t>אביטבול אמי</t>
  </si>
  <si>
    <t>לפר דביר</t>
  </si>
  <si>
    <t>פייס שני</t>
  </si>
  <si>
    <t>ליסק שיר</t>
  </si>
  <si>
    <t>הנדסת מערכות מידע</t>
  </si>
  <si>
    <t>ענבל תומר</t>
  </si>
  <si>
    <t>אלונים</t>
  </si>
  <si>
    <t>טיומקין לירון</t>
  </si>
  <si>
    <t>מתמטיקה</t>
  </si>
  <si>
    <t>פרג' דניאל</t>
  </si>
  <si>
    <t>שולץ שי</t>
  </si>
  <si>
    <t>גל אלעד</t>
  </si>
  <si>
    <t>גרינשפון דניאל</t>
  </si>
  <si>
    <t>מתמטיקה וסטטיסטיקה עם חקר הביצועים</t>
  </si>
  <si>
    <t>מסלול</t>
  </si>
  <si>
    <t>אבו אלעולא זהראא</t>
  </si>
  <si>
    <t>פיזיקה</t>
  </si>
  <si>
    <t>אלדר סיון</t>
  </si>
  <si>
    <t>בראודו ג'סיקה</t>
  </si>
  <si>
    <t>מלמוד רועי</t>
  </si>
  <si>
    <t>פיזיקה-מתמטיקה</t>
  </si>
  <si>
    <t>ביטון אבישג</t>
  </si>
  <si>
    <t>כימיה</t>
  </si>
  <si>
    <t>בוקוב יליזבטה</t>
  </si>
  <si>
    <t>ברנרד יובל</t>
  </si>
  <si>
    <t>שרון אוריה הלי</t>
  </si>
  <si>
    <t>ביוכימיה מולקולרית</t>
  </si>
  <si>
    <t>ברק אביב</t>
  </si>
  <si>
    <t>ביולוגיה</t>
  </si>
  <si>
    <t>עסאי עלאא</t>
  </si>
  <si>
    <t>זועבי עדן</t>
  </si>
  <si>
    <t>פוליאק גליה</t>
  </si>
  <si>
    <t>רוזנפלד ליאת</t>
  </si>
  <si>
    <t>בר יצחק עלמה סופיה</t>
  </si>
  <si>
    <t>לופטה רועי</t>
  </si>
  <si>
    <t>מעבדה רפואית</t>
  </si>
  <si>
    <t>מחאמיד עביר</t>
  </si>
  <si>
    <t>ארכיטקטורה ובינוי ערים</t>
  </si>
  <si>
    <t>אדריכלות נוף</t>
  </si>
  <si>
    <t>שריר טל</t>
  </si>
  <si>
    <t>נתן נווה</t>
  </si>
  <si>
    <t>קוזמין ליזה</t>
  </si>
  <si>
    <t>הלל רוני</t>
  </si>
  <si>
    <t>נציג שנה ו'</t>
  </si>
  <si>
    <t>חינוך למדע וטכנולוגיה</t>
  </si>
  <si>
    <t>הוראת ביולוגיה</t>
  </si>
  <si>
    <t>הוראת חשמל ואלקטרוניקה</t>
  </si>
  <si>
    <t>הוראת כימיה ו/או סביבה</t>
  </si>
  <si>
    <t>גריסרו מריוס</t>
  </si>
  <si>
    <t>הוראת מדעי המחשב</t>
  </si>
  <si>
    <t>הוראת מכונות</t>
  </si>
  <si>
    <t>הוראת מתמטיקה</t>
  </si>
  <si>
    <t>הוראת פיזיקה</t>
  </si>
  <si>
    <t>מדעי המחשב</t>
  </si>
  <si>
    <t>ביואינפורמטיקה</t>
  </si>
  <si>
    <t>אפרת אור</t>
  </si>
  <si>
    <t>מדעי המחשב-מתמטיקה</t>
  </si>
  <si>
    <t>פיבן ארקדי</t>
  </si>
  <si>
    <t>מדעי המחשב-פיזיקה</t>
  </si>
  <si>
    <t>גולדשטין שרון</t>
  </si>
  <si>
    <t>מדעי המחשב כללי והנדסת תוכנה</t>
  </si>
  <si>
    <t>לוי אורי</t>
  </si>
  <si>
    <t>מחפוד רועי</t>
  </si>
  <si>
    <t>קורנבוים אילון</t>
  </si>
  <si>
    <t>איצקוביץ רבקה שחר</t>
  </si>
  <si>
    <t>למבורד יבגני</t>
  </si>
  <si>
    <t>איזינגר עמית</t>
  </si>
  <si>
    <t>צ'יקורל גיל</t>
  </si>
  <si>
    <t>מדעי המחשב: הנדסת מחשבים</t>
  </si>
  <si>
    <t>אופיר נופר</t>
  </si>
  <si>
    <t>קליין עמרי</t>
  </si>
  <si>
    <t>מדע והנדסה של חומרים</t>
  </si>
  <si>
    <t>הנדסת חומרים-ביולוגיה</t>
  </si>
  <si>
    <t>שוקרון עדן</t>
  </si>
  <si>
    <t>רותם נמרוד</t>
  </si>
  <si>
    <t>חידרי מחמוד</t>
  </si>
  <si>
    <t>חגי מור</t>
  </si>
  <si>
    <t>הנדסת חומרים-כימיה</t>
  </si>
  <si>
    <t>פלג יעל</t>
  </si>
  <si>
    <t>שמייב בטי</t>
  </si>
  <si>
    <t>הירש סיגל</t>
  </si>
  <si>
    <t>סלטיאן ליאור</t>
  </si>
  <si>
    <t>הנדסת חומרים-פיזיקה</t>
  </si>
  <si>
    <t>ארד ירדן</t>
  </si>
  <si>
    <t>שר דור</t>
  </si>
  <si>
    <t>הרלב עדו</t>
  </si>
  <si>
    <t>נחמיאס חן</t>
  </si>
  <si>
    <t>הנדסת חומרים כללי</t>
  </si>
  <si>
    <t>רוזן תמר</t>
  </si>
  <si>
    <t>סולם אלמוג</t>
  </si>
  <si>
    <t>כץ שני</t>
  </si>
  <si>
    <t>נעאמנה אימאן</t>
  </si>
  <si>
    <t>גבישים</t>
  </si>
  <si>
    <t>פלאש ירדן</t>
  </si>
  <si>
    <t>הנדסה ביורפואית</t>
  </si>
  <si>
    <t>טייץ שרה</t>
  </si>
  <si>
    <t>דיסקין אסתר</t>
  </si>
  <si>
    <t>לוי אור</t>
  </si>
  <si>
    <t>אולשבנג דניאל</t>
  </si>
  <si>
    <t>הנדסה ביורפואית-פיזיקה</t>
  </si>
  <si>
    <t>זייד בלה</t>
  </si>
  <si>
    <t>רוזנשטוק זהר</t>
  </si>
  <si>
    <t>הנדסה ביורפואית-רפואה</t>
  </si>
  <si>
    <t>וולף נעם</t>
  </si>
  <si>
    <t>גינזבורג אור</t>
  </si>
  <si>
    <t>ברגר אביגיל</t>
  </si>
  <si>
    <t>דרור מאי</t>
  </si>
  <si>
    <t>מוסמכים</t>
  </si>
  <si>
    <t>אנרגיה</t>
  </si>
  <si>
    <t>מגיסטר</t>
  </si>
  <si>
    <t>דוקטור</t>
  </si>
  <si>
    <t>ביטון רועי</t>
  </si>
  <si>
    <t>פרי גלי</t>
  </si>
  <si>
    <t>הנדסה ביו-רפואית</t>
  </si>
  <si>
    <t>אדלר עמרי</t>
  </si>
  <si>
    <t>חמאל אסתר</t>
  </si>
  <si>
    <t>הנדסת אוירונוטיקה וחלל</t>
  </si>
  <si>
    <t>לינשיץ קרין</t>
  </si>
  <si>
    <t>ברוד חיים איליה</t>
  </si>
  <si>
    <t>אייזן נחום</t>
  </si>
  <si>
    <t>שלוש עדן</t>
  </si>
  <si>
    <t>לוי שירה</t>
  </si>
  <si>
    <t>בן דוד נועה</t>
  </si>
  <si>
    <t>פריאנטה עדי</t>
  </si>
  <si>
    <t>פורטל לוטן</t>
  </si>
  <si>
    <t>פרייזלר שחר</t>
  </si>
  <si>
    <t>שומרון גיל</t>
  </si>
  <si>
    <t>סופרין שמואל</t>
  </si>
  <si>
    <t>גרינברג-רוזנבא קרן אור</t>
  </si>
  <si>
    <t>עומר בן-פורת</t>
  </si>
  <si>
    <t>סושרד גלעד</t>
  </si>
  <si>
    <t>שלומוב אילנה</t>
  </si>
  <si>
    <t>בן אשר אנאל</t>
  </si>
  <si>
    <t>פלד מתן</t>
  </si>
  <si>
    <t>פרלה סתיו</t>
  </si>
  <si>
    <t>ננו-מדעים וננו-טכנולוגיה</t>
  </si>
  <si>
    <t>שויחט חגית</t>
  </si>
  <si>
    <t>בסלר רון</t>
  </si>
  <si>
    <t>גומפל גל</t>
  </si>
  <si>
    <t>לומזוב דניאל</t>
  </si>
  <si>
    <t>פנייקוב גיורא</t>
  </si>
  <si>
    <t>הנדסת תעשיה וניהול- מנהל עסקים</t>
  </si>
  <si>
    <t>מערכות אוטונומיות ורובוטיקה</t>
  </si>
  <si>
    <t>2 קולות נגד ו2 בעד</t>
  </si>
  <si>
    <t>לא קיבלה 10 קולות בעד</t>
  </si>
  <si>
    <t>לא עבר 30 אחוז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</si>
</sst>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2"/>
      <color rgb="FF000000"/>
      <name val="David"/>
      <family val="2"/>
    </font>
    <font>
      <sz val="10"/>
      <color rgb="FF000000"/>
      <name val="David"/>
      <family val="2"/>
    </font>
    <font>
      <sz val="10"/>
      <name val="David"/>
      <family val="2"/>
    </font>
    <font>
      <sz val="11"/>
      <name val="Arial"/>
      <family val="2"/>
      <charset val="177"/>
      <scheme val="minor"/>
    </font>
    <font>
      <sz val="11"/>
      <color theme="1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Fill="1" applyBorder="1" applyAlignment="1">
      <alignment horizontal="right" vertical="center" readingOrder="2"/>
    </xf>
    <xf numFmtId="0" fontId="4" fillId="0" borderId="2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right" vertical="center" readingOrder="2"/>
    </xf>
    <xf numFmtId="0" fontId="4" fillId="0" borderId="6" xfId="0" applyFont="1" applyFill="1" applyBorder="1" applyAlignment="1">
      <alignment horizontal="right" vertical="center" readingOrder="2"/>
    </xf>
    <xf numFmtId="0" fontId="4" fillId="0" borderId="8" xfId="0" applyFont="1" applyFill="1" applyBorder="1" applyAlignment="1">
      <alignment horizontal="right" vertical="center" readingOrder="2"/>
    </xf>
    <xf numFmtId="0" fontId="4" fillId="0" borderId="1" xfId="0" applyFont="1" applyFill="1" applyBorder="1" applyAlignment="1">
      <alignment horizontal="right" vertical="center" readingOrder="2"/>
    </xf>
    <xf numFmtId="0" fontId="4" fillId="0" borderId="11" xfId="0" applyFont="1" applyFill="1" applyBorder="1" applyAlignment="1">
      <alignment horizontal="right" vertical="center" readingOrder="2"/>
    </xf>
    <xf numFmtId="0" fontId="4" fillId="0" borderId="8" xfId="0" applyFont="1" applyFill="1" applyBorder="1" applyAlignment="1">
      <alignment horizontal="right" vertical="center" wrapText="1" readingOrder="2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11" xfId="0" applyFont="1" applyFill="1" applyBorder="1" applyAlignment="1">
      <alignment horizontal="right" vertical="center" wrapText="1" readingOrder="2"/>
    </xf>
    <xf numFmtId="0" fontId="3" fillId="0" borderId="5" xfId="0" applyFont="1" applyFill="1" applyBorder="1" applyAlignment="1">
      <alignment horizontal="right" vertical="center" readingOrder="2"/>
    </xf>
    <xf numFmtId="0" fontId="3" fillId="0" borderId="13" xfId="0" applyFont="1" applyFill="1" applyBorder="1" applyAlignment="1">
      <alignment horizontal="right" vertical="center" readingOrder="2"/>
    </xf>
    <xf numFmtId="0" fontId="4" fillId="0" borderId="13" xfId="0" applyFont="1" applyFill="1" applyBorder="1" applyAlignment="1">
      <alignment horizontal="right" vertical="center" readingOrder="2"/>
    </xf>
    <xf numFmtId="0" fontId="4" fillId="0" borderId="2" xfId="0" applyFont="1" applyFill="1" applyBorder="1" applyAlignment="1">
      <alignment horizontal="right" vertical="center" wrapText="1" readingOrder="2"/>
    </xf>
    <xf numFmtId="0" fontId="5" fillId="0" borderId="0" xfId="0" applyFont="1" applyFill="1"/>
    <xf numFmtId="0" fontId="3" fillId="0" borderId="3" xfId="0" applyFont="1" applyFill="1" applyBorder="1" applyAlignment="1">
      <alignment horizontal="right" vertical="center" readingOrder="2"/>
    </xf>
    <xf numFmtId="0" fontId="0" fillId="0" borderId="0" xfId="0" applyFill="1"/>
    <xf numFmtId="0" fontId="3" fillId="0" borderId="7" xfId="0" applyFont="1" applyFill="1" applyBorder="1" applyAlignment="1">
      <alignment horizontal="right" vertical="center" readingOrder="2"/>
    </xf>
    <xf numFmtId="0" fontId="3" fillId="0" borderId="12" xfId="0" applyFont="1" applyFill="1" applyBorder="1" applyAlignment="1">
      <alignment horizontal="right" vertical="center" readingOrder="2"/>
    </xf>
    <xf numFmtId="0" fontId="3" fillId="0" borderId="10" xfId="0" applyFont="1" applyFill="1" applyBorder="1" applyAlignment="1">
      <alignment horizontal="right" vertical="center" readingOrder="2"/>
    </xf>
    <xf numFmtId="0" fontId="3" fillId="0" borderId="9" xfId="0" applyFont="1" applyFill="1" applyBorder="1" applyAlignment="1">
      <alignment horizontal="right" vertical="center" readingOrder="2"/>
    </xf>
    <xf numFmtId="0" fontId="3" fillId="0" borderId="14" xfId="0" applyFont="1" applyFill="1" applyBorder="1" applyAlignment="1">
      <alignment horizontal="right" vertical="center" readingOrder="2"/>
    </xf>
    <xf numFmtId="0" fontId="0" fillId="0" borderId="0" xfId="0" applyFill="1" applyAlignment="1">
      <alignment wrapText="1"/>
    </xf>
    <xf numFmtId="0" fontId="3" fillId="0" borderId="13" xfId="0" applyFont="1" applyFill="1" applyBorder="1" applyAlignment="1">
      <alignment vertical="center" readingOrder="2"/>
    </xf>
    <xf numFmtId="0" fontId="3" fillId="0" borderId="6" xfId="0" applyFont="1" applyFill="1" applyBorder="1" applyAlignment="1">
      <alignment horizontal="right" vertical="center" readingOrder="2"/>
    </xf>
    <xf numFmtId="0" fontId="3" fillId="0" borderId="18" xfId="0" applyFont="1" applyFill="1" applyBorder="1" applyAlignment="1">
      <alignment vertical="center" readingOrder="2"/>
    </xf>
    <xf numFmtId="0" fontId="4" fillId="0" borderId="19" xfId="0" applyFont="1" applyFill="1" applyBorder="1" applyAlignment="1">
      <alignment horizontal="right" vertical="center" readingOrder="2"/>
    </xf>
    <xf numFmtId="0" fontId="3" fillId="0" borderId="20" xfId="0" applyFont="1" applyFill="1" applyBorder="1" applyAlignment="1">
      <alignment horizontal="right" vertical="center" readingOrder="2"/>
    </xf>
    <xf numFmtId="0" fontId="6" fillId="0" borderId="0" xfId="0" applyFont="1" applyFill="1"/>
    <xf numFmtId="0" fontId="6" fillId="0" borderId="5" xfId="0" applyFont="1" applyFill="1" applyBorder="1"/>
    <xf numFmtId="0" fontId="6" fillId="0" borderId="3" xfId="0" applyFont="1" applyFill="1" applyBorder="1"/>
    <xf numFmtId="0" fontId="3" fillId="0" borderId="0" xfId="0" applyFont="1" applyFill="1" applyBorder="1" applyAlignment="1">
      <alignment horizontal="right" vertical="center" readingOrder="2"/>
    </xf>
    <xf numFmtId="0" fontId="3" fillId="0" borderId="6" xfId="0" applyFont="1" applyFill="1" applyBorder="1" applyAlignment="1">
      <alignment vertical="center" readingOrder="2"/>
    </xf>
    <xf numFmtId="0" fontId="3" fillId="0" borderId="11" xfId="0" applyFont="1" applyFill="1" applyBorder="1" applyAlignment="1">
      <alignment vertical="center" readingOrder="2"/>
    </xf>
    <xf numFmtId="0" fontId="3" fillId="0" borderId="2" xfId="0" applyFont="1" applyFill="1" applyBorder="1" applyAlignment="1">
      <alignment horizontal="right" vertical="center" readingOrder="2"/>
    </xf>
    <xf numFmtId="0" fontId="3" fillId="0" borderId="11" xfId="0" applyFont="1" applyFill="1" applyBorder="1" applyAlignment="1">
      <alignment vertical="center" wrapText="1" readingOrder="2"/>
    </xf>
    <xf numFmtId="0" fontId="1" fillId="0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/>
    <xf numFmtId="0" fontId="3" fillId="3" borderId="0" xfId="0" applyFont="1" applyFill="1" applyBorder="1" applyAlignment="1">
      <alignment vertical="center" readingOrder="2"/>
    </xf>
    <xf numFmtId="0" fontId="6" fillId="4" borderId="4" xfId="0" applyFont="1" applyFill="1" applyBorder="1"/>
    <xf numFmtId="0" fontId="0" fillId="3" borderId="0" xfId="0" applyFill="1"/>
    <xf numFmtId="0" fontId="3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vertical="center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17" xfId="0" applyFont="1" applyFill="1" applyBorder="1" applyAlignment="1">
      <alignment horizontal="center" vertical="center" wrapText="1" readingOrder="2"/>
    </xf>
    <xf numFmtId="0" fontId="2" fillId="0" borderId="16" xfId="0" applyFont="1" applyFill="1" applyBorder="1" applyAlignment="1">
      <alignment horizontal="center" vertical="center" wrapText="1" readingOrder="2"/>
    </xf>
    <xf numFmtId="0" fontId="2" fillId="0" borderId="15" xfId="0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vertical="center" readingOrder="2"/>
    </xf>
    <xf numFmtId="0" fontId="3" fillId="0" borderId="2" xfId="0" applyFont="1" applyFill="1" applyBorder="1" applyAlignment="1">
      <alignment vertical="center" readingOrder="2"/>
    </xf>
    <xf numFmtId="0" fontId="3" fillId="0" borderId="6" xfId="0" applyFont="1" applyFill="1" applyBorder="1" applyAlignment="1">
      <alignment vertical="center" readingOrder="2"/>
    </xf>
    <xf numFmtId="0" fontId="3" fillId="0" borderId="11" xfId="0" applyFont="1" applyFill="1" applyBorder="1" applyAlignment="1">
      <alignment vertical="center" readingOrder="2"/>
    </xf>
    <xf numFmtId="0" fontId="3" fillId="0" borderId="23" xfId="0" applyFont="1" applyFill="1" applyBorder="1" applyAlignment="1">
      <alignment vertical="center" readingOrder="2"/>
    </xf>
    <xf numFmtId="0" fontId="3" fillId="0" borderId="22" xfId="0" applyFont="1" applyFill="1" applyBorder="1" applyAlignment="1">
      <alignment vertical="center" readingOrder="2"/>
    </xf>
    <xf numFmtId="0" fontId="3" fillId="0" borderId="21" xfId="0" applyFont="1" applyFill="1" applyBorder="1" applyAlignment="1">
      <alignment vertical="center" readingOrder="2"/>
    </xf>
    <xf numFmtId="0" fontId="3" fillId="0" borderId="2" xfId="0" applyFont="1" applyFill="1" applyBorder="1" applyAlignment="1">
      <alignment horizontal="right" vertical="center" readingOrder="2"/>
    </xf>
    <xf numFmtId="0" fontId="3" fillId="0" borderId="8" xfId="0" applyFont="1" applyFill="1" applyBorder="1" applyAlignment="1">
      <alignment vertical="center" wrapText="1" readingOrder="2"/>
    </xf>
    <xf numFmtId="0" fontId="3" fillId="0" borderId="0" xfId="0" applyFont="1" applyFill="1" applyBorder="1" applyAlignment="1">
      <alignment vertical="center" wrapText="1" readingOrder="2"/>
    </xf>
    <xf numFmtId="0" fontId="3" fillId="0" borderId="11" xfId="0" applyFont="1" applyFill="1" applyBorder="1" applyAlignment="1">
      <alignment vertical="center" wrapText="1" readingOrder="2"/>
    </xf>
    <xf numFmtId="0" fontId="3" fillId="0" borderId="6" xfId="0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horizontal="right" vertical="center" wrapText="1" readingOrder="2"/>
    </xf>
    <xf numFmtId="0" fontId="3" fillId="0" borderId="2" xfId="0" applyFont="1" applyFill="1" applyBorder="1" applyAlignment="1">
      <alignment horizontal="right" vertical="center" wrapText="1" readingOrder="2"/>
    </xf>
    <xf numFmtId="0" fontId="3" fillId="0" borderId="21" xfId="0" applyFont="1" applyFill="1" applyBorder="1" applyAlignment="1">
      <alignment horizontal="right" vertical="center" readingOrder="2"/>
    </xf>
    <xf numFmtId="0" fontId="3" fillId="0" borderId="22" xfId="0" applyFont="1" applyFill="1" applyBorder="1" applyAlignment="1">
      <alignment horizontal="right" vertical="center" readingOrder="2"/>
    </xf>
    <xf numFmtId="1" fontId="0" fillId="2" borderId="0" xfId="0" applyNumberFormat="1" applyFill="1"/>
    <xf numFmtId="1" fontId="0" fillId="0" borderId="0" xfId="0" applyNumberFormat="1" applyFill="1"/>
    <xf numFmtId="1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6"/>
  <sheetViews>
    <sheetView rightToLeft="1" tabSelected="1" zoomScaleNormal="100" workbookViewId="0">
      <selection activeCell="I6" sqref="I6"/>
    </sheetView>
  </sheetViews>
  <sheetFormatPr defaultColWidth="8.58203125" defaultRowHeight="14" x14ac:dyDescent="0.3"/>
  <cols>
    <col min="1" max="1" width="16.58203125" style="23" customWidth="1"/>
    <col min="2" max="2" width="27.58203125" style="17" bestFit="1" customWidth="1"/>
    <col min="3" max="3" width="11" style="15" bestFit="1" customWidth="1"/>
    <col min="4" max="4" width="3.5" style="17" customWidth="1"/>
    <col min="5" max="5" width="17.33203125" style="17" customWidth="1"/>
    <col min="6" max="6" width="12.75" style="17" customWidth="1"/>
    <col min="7" max="7" width="8.58203125" style="17"/>
    <col min="8" max="8" width="6" style="68" customWidth="1"/>
    <col min="9" max="9" width="19.33203125" style="17" customWidth="1"/>
    <col min="10" max="16384" width="8.58203125" style="17"/>
  </cols>
  <sheetData>
    <row r="1" spans="1:9" ht="14.15" customHeight="1" x14ac:dyDescent="0.3">
      <c r="A1" s="48" t="s">
        <v>0</v>
      </c>
      <c r="B1" s="26" t="s">
        <v>1</v>
      </c>
      <c r="C1" s="27" t="s">
        <v>2</v>
      </c>
      <c r="D1" s="28">
        <v>22</v>
      </c>
      <c r="E1" s="43" t="s">
        <v>3</v>
      </c>
      <c r="F1" s="29"/>
      <c r="G1" s="37">
        <v>6</v>
      </c>
      <c r="H1" s="67">
        <f>100*G1/D1</f>
        <v>27.272727272727273</v>
      </c>
      <c r="I1" s="17" t="s">
        <v>262</v>
      </c>
    </row>
    <row r="2" spans="1:9" ht="14.15" customHeight="1" x14ac:dyDescent="0.3">
      <c r="A2" s="49"/>
      <c r="B2" s="53" t="s">
        <v>4</v>
      </c>
      <c r="C2" s="3" t="s">
        <v>5</v>
      </c>
      <c r="D2" s="11">
        <v>89</v>
      </c>
      <c r="E2" s="38" t="s">
        <v>6</v>
      </c>
      <c r="F2" s="29"/>
      <c r="G2" s="17">
        <v>32</v>
      </c>
      <c r="H2" s="68">
        <f t="shared" ref="H2:H84" si="0">100*G2/D2</f>
        <v>35.955056179775283</v>
      </c>
    </row>
    <row r="3" spans="1:9" ht="14.15" customHeight="1" x14ac:dyDescent="0.3">
      <c r="A3" s="49"/>
      <c r="B3" s="46"/>
      <c r="C3" s="3" t="s">
        <v>7</v>
      </c>
      <c r="D3" s="11">
        <v>117</v>
      </c>
      <c r="E3" s="38" t="s">
        <v>8</v>
      </c>
      <c r="F3" s="29"/>
      <c r="G3" s="17">
        <v>67</v>
      </c>
      <c r="H3" s="68">
        <f t="shared" si="0"/>
        <v>57.264957264957268</v>
      </c>
    </row>
    <row r="4" spans="1:9" ht="14.15" customHeight="1" x14ac:dyDescent="0.3">
      <c r="A4" s="49"/>
      <c r="B4" s="46"/>
      <c r="C4" s="3" t="s">
        <v>9</v>
      </c>
      <c r="D4" s="11">
        <v>101</v>
      </c>
      <c r="E4" s="38" t="s">
        <v>10</v>
      </c>
      <c r="F4" s="29"/>
      <c r="G4" s="17">
        <v>37</v>
      </c>
      <c r="H4" s="68">
        <f t="shared" si="0"/>
        <v>36.633663366336634</v>
      </c>
    </row>
    <row r="5" spans="1:9" ht="14.15" customHeight="1" x14ac:dyDescent="0.3">
      <c r="A5" s="49"/>
      <c r="B5" s="52"/>
      <c r="C5" s="3" t="s">
        <v>11</v>
      </c>
      <c r="D5" s="11">
        <v>143</v>
      </c>
      <c r="E5" s="29"/>
      <c r="F5" s="29"/>
    </row>
    <row r="6" spans="1:9" ht="14.15" customHeight="1" x14ac:dyDescent="0.3">
      <c r="A6" s="49"/>
      <c r="B6" s="53" t="s">
        <v>12</v>
      </c>
      <c r="C6" s="4" t="s">
        <v>5</v>
      </c>
      <c r="D6" s="18">
        <v>7</v>
      </c>
      <c r="E6" s="38" t="s">
        <v>13</v>
      </c>
      <c r="F6" s="29"/>
      <c r="G6" s="17">
        <v>6</v>
      </c>
      <c r="H6" s="68">
        <f t="shared" si="0"/>
        <v>85.714285714285708</v>
      </c>
    </row>
    <row r="7" spans="1:9" ht="14.15" customHeight="1" x14ac:dyDescent="0.3">
      <c r="A7" s="49"/>
      <c r="B7" s="46"/>
      <c r="C7" s="3" t="s">
        <v>7</v>
      </c>
      <c r="D7" s="11">
        <v>6</v>
      </c>
      <c r="E7" s="29"/>
      <c r="F7" s="29"/>
    </row>
    <row r="8" spans="1:9" ht="14.15" customHeight="1" x14ac:dyDescent="0.3">
      <c r="A8" s="49"/>
      <c r="B8" s="46"/>
      <c r="C8" s="3" t="s">
        <v>9</v>
      </c>
      <c r="D8" s="11">
        <v>9</v>
      </c>
      <c r="E8" s="38" t="s">
        <v>14</v>
      </c>
      <c r="F8" s="29"/>
      <c r="G8" s="17">
        <v>4</v>
      </c>
      <c r="H8" s="68">
        <f t="shared" si="0"/>
        <v>44.444444444444443</v>
      </c>
    </row>
    <row r="9" spans="1:9" ht="14.15" customHeight="1" x14ac:dyDescent="0.3">
      <c r="A9" s="49"/>
      <c r="B9" s="52"/>
      <c r="C9" s="2" t="s">
        <v>11</v>
      </c>
      <c r="D9" s="16">
        <v>6</v>
      </c>
      <c r="E9" s="29"/>
      <c r="F9" s="29"/>
    </row>
    <row r="10" spans="1:9" ht="14.15" customHeight="1" x14ac:dyDescent="0.3">
      <c r="A10" s="49"/>
      <c r="B10" s="53" t="s">
        <v>15</v>
      </c>
      <c r="C10" s="3" t="s">
        <v>5</v>
      </c>
      <c r="D10" s="11">
        <v>37</v>
      </c>
      <c r="E10" s="38" t="s">
        <v>16</v>
      </c>
      <c r="F10" s="29"/>
      <c r="G10" s="17">
        <v>21</v>
      </c>
      <c r="H10" s="68">
        <f t="shared" si="0"/>
        <v>56.756756756756758</v>
      </c>
    </row>
    <row r="11" spans="1:9" ht="14.15" customHeight="1" x14ac:dyDescent="0.3">
      <c r="A11" s="49"/>
      <c r="B11" s="46"/>
      <c r="C11" s="3" t="s">
        <v>7</v>
      </c>
      <c r="D11" s="11">
        <v>25</v>
      </c>
      <c r="E11" s="38" t="s">
        <v>17</v>
      </c>
      <c r="F11" s="29"/>
      <c r="G11" s="17">
        <v>13</v>
      </c>
      <c r="H11" s="68">
        <f t="shared" si="0"/>
        <v>52</v>
      </c>
    </row>
    <row r="12" spans="1:9" ht="14.15" customHeight="1" x14ac:dyDescent="0.3">
      <c r="A12" s="49"/>
      <c r="B12" s="46"/>
      <c r="C12" s="3" t="s">
        <v>9</v>
      </c>
      <c r="D12" s="11">
        <v>39</v>
      </c>
      <c r="E12" s="38" t="s">
        <v>18</v>
      </c>
      <c r="F12" s="29"/>
      <c r="G12" s="17">
        <v>17</v>
      </c>
      <c r="H12" s="68">
        <f t="shared" si="0"/>
        <v>43.589743589743591</v>
      </c>
    </row>
    <row r="13" spans="1:9" ht="14.15" customHeight="1" x14ac:dyDescent="0.3">
      <c r="A13" s="49"/>
      <c r="B13" s="52"/>
      <c r="C13" s="3" t="s">
        <v>11</v>
      </c>
      <c r="D13" s="11">
        <v>24</v>
      </c>
      <c r="E13" s="38" t="s">
        <v>19</v>
      </c>
      <c r="F13" s="29"/>
      <c r="G13" s="17">
        <v>9</v>
      </c>
      <c r="H13" s="68">
        <f t="shared" si="0"/>
        <v>37.5</v>
      </c>
    </row>
    <row r="14" spans="1:9" ht="14.15" customHeight="1" x14ac:dyDescent="0.3">
      <c r="A14" s="49"/>
      <c r="B14" s="53" t="s">
        <v>20</v>
      </c>
      <c r="C14" s="4" t="s">
        <v>5</v>
      </c>
      <c r="D14" s="18">
        <v>25</v>
      </c>
      <c r="E14" s="38" t="s">
        <v>21</v>
      </c>
      <c r="F14" s="29"/>
      <c r="G14" s="17">
        <v>12</v>
      </c>
      <c r="H14" s="68">
        <f t="shared" si="0"/>
        <v>48</v>
      </c>
    </row>
    <row r="15" spans="1:9" ht="14.15" customHeight="1" x14ac:dyDescent="0.3">
      <c r="A15" s="49"/>
      <c r="B15" s="46"/>
      <c r="C15" s="3" t="s">
        <v>7</v>
      </c>
      <c r="D15" s="11">
        <v>20</v>
      </c>
      <c r="E15" s="38" t="s">
        <v>22</v>
      </c>
      <c r="F15" s="29"/>
      <c r="G15" s="17">
        <v>14</v>
      </c>
      <c r="H15" s="68">
        <f t="shared" si="0"/>
        <v>70</v>
      </c>
    </row>
    <row r="16" spans="1:9" ht="14.15" customHeight="1" x14ac:dyDescent="0.3">
      <c r="A16" s="49"/>
      <c r="B16" s="46"/>
      <c r="C16" s="3" t="s">
        <v>9</v>
      </c>
      <c r="D16" s="11">
        <v>21</v>
      </c>
      <c r="E16" s="38" t="s">
        <v>23</v>
      </c>
      <c r="F16" s="29"/>
      <c r="G16" s="17">
        <v>10</v>
      </c>
      <c r="H16" s="68">
        <f t="shared" si="0"/>
        <v>47.61904761904762</v>
      </c>
    </row>
    <row r="17" spans="1:8" ht="14.15" customHeight="1" x14ac:dyDescent="0.3">
      <c r="A17" s="49"/>
      <c r="B17" s="52"/>
      <c r="C17" s="3" t="s">
        <v>11</v>
      </c>
      <c r="D17" s="11">
        <v>20</v>
      </c>
      <c r="E17" s="38" t="s">
        <v>24</v>
      </c>
      <c r="F17" s="29"/>
      <c r="G17" s="17">
        <v>14</v>
      </c>
      <c r="H17" s="68">
        <f t="shared" si="0"/>
        <v>70</v>
      </c>
    </row>
    <row r="18" spans="1:8" ht="14.15" customHeight="1" x14ac:dyDescent="0.3">
      <c r="A18" s="49"/>
      <c r="B18" s="53" t="s">
        <v>25</v>
      </c>
      <c r="C18" s="4" t="s">
        <v>5</v>
      </c>
      <c r="D18" s="18">
        <v>49</v>
      </c>
      <c r="E18" s="38" t="s">
        <v>26</v>
      </c>
      <c r="G18" s="17">
        <v>32</v>
      </c>
      <c r="H18" s="68">
        <f t="shared" si="0"/>
        <v>65.306122448979593</v>
      </c>
    </row>
    <row r="19" spans="1:8" ht="14.15" customHeight="1" x14ac:dyDescent="0.3">
      <c r="A19" s="49"/>
      <c r="B19" s="46"/>
      <c r="C19" s="3" t="s">
        <v>7</v>
      </c>
      <c r="D19" s="11">
        <v>30</v>
      </c>
      <c r="E19" s="38" t="s">
        <v>27</v>
      </c>
      <c r="F19" s="29"/>
      <c r="G19" s="17">
        <v>14</v>
      </c>
      <c r="H19" s="68">
        <f t="shared" si="0"/>
        <v>46.666666666666664</v>
      </c>
    </row>
    <row r="20" spans="1:8" ht="14.15" customHeight="1" x14ac:dyDescent="0.3">
      <c r="A20" s="49"/>
      <c r="B20" s="46"/>
      <c r="C20" s="3" t="s">
        <v>9</v>
      </c>
      <c r="D20" s="11">
        <v>34</v>
      </c>
      <c r="E20" s="38" t="s">
        <v>28</v>
      </c>
      <c r="F20" s="29"/>
      <c r="G20" s="17">
        <v>16</v>
      </c>
      <c r="H20" s="68">
        <f t="shared" si="0"/>
        <v>47.058823529411768</v>
      </c>
    </row>
    <row r="21" spans="1:8" ht="14.15" customHeight="1" x14ac:dyDescent="0.3">
      <c r="A21" s="49"/>
      <c r="B21" s="52"/>
      <c r="C21" s="2" t="s">
        <v>11</v>
      </c>
      <c r="D21" s="16">
        <v>28</v>
      </c>
      <c r="E21" s="38" t="s">
        <v>29</v>
      </c>
      <c r="F21" s="29"/>
      <c r="G21" s="17">
        <v>11</v>
      </c>
      <c r="H21" s="68">
        <f t="shared" si="0"/>
        <v>39.285714285714285</v>
      </c>
    </row>
    <row r="22" spans="1:8" ht="14.15" customHeight="1" x14ac:dyDescent="0.3">
      <c r="A22" s="49"/>
      <c r="B22" s="53" t="s">
        <v>30</v>
      </c>
      <c r="C22" s="4" t="s">
        <v>5</v>
      </c>
      <c r="D22" s="18">
        <v>13</v>
      </c>
      <c r="E22" s="38" t="s">
        <v>31</v>
      </c>
      <c r="F22" s="29"/>
      <c r="G22" s="17">
        <v>8</v>
      </c>
      <c r="H22" s="68">
        <f t="shared" si="0"/>
        <v>61.53846153846154</v>
      </c>
    </row>
    <row r="23" spans="1:8" ht="14.15" customHeight="1" x14ac:dyDescent="0.3">
      <c r="A23" s="49"/>
      <c r="B23" s="46"/>
      <c r="C23" s="3" t="s">
        <v>7</v>
      </c>
      <c r="D23" s="11">
        <v>16</v>
      </c>
      <c r="E23" s="38" t="s">
        <v>32</v>
      </c>
      <c r="F23" s="29"/>
      <c r="G23" s="17">
        <v>8</v>
      </c>
      <c r="H23" s="68">
        <f t="shared" si="0"/>
        <v>50</v>
      </c>
    </row>
    <row r="24" spans="1:8" ht="14.15" customHeight="1" x14ac:dyDescent="0.3">
      <c r="A24" s="49"/>
      <c r="B24" s="46"/>
      <c r="C24" s="3" t="s">
        <v>9</v>
      </c>
      <c r="D24" s="11">
        <v>14</v>
      </c>
      <c r="E24" s="38" t="s">
        <v>33</v>
      </c>
      <c r="F24" s="29"/>
      <c r="G24" s="17">
        <v>7</v>
      </c>
      <c r="H24" s="68">
        <f t="shared" si="0"/>
        <v>50</v>
      </c>
    </row>
    <row r="25" spans="1:8" ht="14.5" customHeight="1" thickBot="1" x14ac:dyDescent="0.35">
      <c r="A25" s="50"/>
      <c r="B25" s="54"/>
      <c r="C25" s="7" t="s">
        <v>11</v>
      </c>
      <c r="D25" s="19">
        <v>19</v>
      </c>
      <c r="E25" s="38" t="s">
        <v>34</v>
      </c>
      <c r="F25" s="29"/>
      <c r="G25" s="17">
        <v>6</v>
      </c>
      <c r="H25" s="68">
        <f t="shared" si="0"/>
        <v>31.578947368421051</v>
      </c>
    </row>
    <row r="26" spans="1:8" ht="14.15" customHeight="1" x14ac:dyDescent="0.3">
      <c r="A26" s="48" t="s">
        <v>35</v>
      </c>
      <c r="B26" s="45" t="s">
        <v>35</v>
      </c>
      <c r="C26" s="3" t="s">
        <v>5</v>
      </c>
      <c r="D26" s="30">
        <v>125</v>
      </c>
      <c r="E26" s="38" t="s">
        <v>36</v>
      </c>
      <c r="F26" s="29"/>
      <c r="G26" s="17">
        <v>48</v>
      </c>
      <c r="H26" s="68">
        <f t="shared" si="0"/>
        <v>38.4</v>
      </c>
    </row>
    <row r="27" spans="1:8" ht="14.15" customHeight="1" x14ac:dyDescent="0.3">
      <c r="A27" s="49"/>
      <c r="B27" s="45"/>
      <c r="C27" s="3" t="s">
        <v>7</v>
      </c>
      <c r="D27" s="30">
        <v>142</v>
      </c>
      <c r="E27" s="38" t="s">
        <v>37</v>
      </c>
      <c r="F27" s="29"/>
      <c r="G27" s="17">
        <v>78</v>
      </c>
      <c r="H27" s="68">
        <f t="shared" si="0"/>
        <v>54.929577464788736</v>
      </c>
    </row>
    <row r="28" spans="1:8" ht="14.15" customHeight="1" x14ac:dyDescent="0.3">
      <c r="A28" s="49"/>
      <c r="B28" s="45"/>
      <c r="C28" s="3" t="s">
        <v>9</v>
      </c>
      <c r="D28" s="30">
        <v>13</v>
      </c>
      <c r="E28" s="38" t="s">
        <v>38</v>
      </c>
      <c r="F28" s="29"/>
      <c r="G28" s="17">
        <v>14</v>
      </c>
      <c r="H28" s="68">
        <f t="shared" si="0"/>
        <v>107.69230769230769</v>
      </c>
    </row>
    <row r="29" spans="1:8" ht="14.15" customHeight="1" x14ac:dyDescent="0.3">
      <c r="A29" s="49"/>
      <c r="B29" s="58"/>
      <c r="C29" s="3" t="s">
        <v>11</v>
      </c>
      <c r="D29" s="31">
        <v>0</v>
      </c>
      <c r="E29" s="29"/>
      <c r="F29" s="29"/>
    </row>
    <row r="30" spans="1:8" ht="14.15" customHeight="1" x14ac:dyDescent="0.3">
      <c r="A30" s="49"/>
      <c r="B30" s="1" t="s">
        <v>39</v>
      </c>
      <c r="C30" s="6" t="s">
        <v>2</v>
      </c>
      <c r="D30" s="20">
        <v>60</v>
      </c>
      <c r="E30" s="38" t="s">
        <v>40</v>
      </c>
      <c r="F30" s="29"/>
      <c r="G30" s="17">
        <v>37</v>
      </c>
      <c r="H30" s="68">
        <f t="shared" si="0"/>
        <v>61.666666666666664</v>
      </c>
    </row>
    <row r="31" spans="1:8" ht="14.15" customHeight="1" x14ac:dyDescent="0.3">
      <c r="A31" s="49"/>
      <c r="B31" s="1" t="s">
        <v>41</v>
      </c>
      <c r="C31" s="6" t="s">
        <v>2</v>
      </c>
      <c r="D31" s="20">
        <v>28</v>
      </c>
      <c r="E31" s="38" t="s">
        <v>42</v>
      </c>
      <c r="F31" s="29"/>
      <c r="G31" s="17">
        <v>14</v>
      </c>
      <c r="H31" s="68">
        <f t="shared" si="0"/>
        <v>50</v>
      </c>
    </row>
    <row r="32" spans="1:8" ht="14.15" customHeight="1" x14ac:dyDescent="0.3">
      <c r="A32" s="49"/>
      <c r="B32" s="1" t="s">
        <v>43</v>
      </c>
      <c r="C32" s="6" t="s">
        <v>2</v>
      </c>
      <c r="D32" s="20">
        <v>45</v>
      </c>
      <c r="E32" s="38" t="s">
        <v>44</v>
      </c>
      <c r="F32" s="39" t="s">
        <v>45</v>
      </c>
      <c r="G32" s="17">
        <v>14</v>
      </c>
      <c r="H32" s="68">
        <f t="shared" si="0"/>
        <v>31.111111111111111</v>
      </c>
    </row>
    <row r="33" spans="1:8" ht="14.15" customHeight="1" x14ac:dyDescent="0.3">
      <c r="A33" s="49"/>
      <c r="B33" s="1" t="s">
        <v>46</v>
      </c>
      <c r="C33" s="6" t="s">
        <v>2</v>
      </c>
      <c r="D33" s="20">
        <v>15</v>
      </c>
      <c r="E33" s="38" t="s">
        <v>47</v>
      </c>
      <c r="F33" s="29"/>
      <c r="G33" s="17">
        <v>5</v>
      </c>
      <c r="H33" s="68">
        <f t="shared" si="0"/>
        <v>33.333333333333336</v>
      </c>
    </row>
    <row r="34" spans="1:8" ht="14.15" customHeight="1" x14ac:dyDescent="0.3">
      <c r="A34" s="49"/>
      <c r="B34" s="1" t="s">
        <v>48</v>
      </c>
      <c r="C34" s="6" t="s">
        <v>2</v>
      </c>
      <c r="D34" s="20">
        <v>27</v>
      </c>
      <c r="E34" s="38" t="s">
        <v>49</v>
      </c>
      <c r="F34" s="29"/>
      <c r="G34" s="17">
        <v>12</v>
      </c>
      <c r="H34" s="68">
        <f t="shared" si="0"/>
        <v>44.444444444444443</v>
      </c>
    </row>
    <row r="35" spans="1:8" ht="14.5" customHeight="1" x14ac:dyDescent="0.3">
      <c r="A35" s="49"/>
      <c r="B35" s="1" t="s">
        <v>50</v>
      </c>
      <c r="C35" s="6" t="s">
        <v>2</v>
      </c>
      <c r="D35" s="20">
        <v>76</v>
      </c>
      <c r="E35" s="38" t="s">
        <v>51</v>
      </c>
      <c r="F35" s="39" t="s">
        <v>52</v>
      </c>
      <c r="G35" s="17">
        <v>37</v>
      </c>
      <c r="H35" s="68">
        <f t="shared" si="0"/>
        <v>48.684210526315788</v>
      </c>
    </row>
    <row r="36" spans="1:8" ht="14.15" customHeight="1" thickBot="1" x14ac:dyDescent="0.35">
      <c r="A36" s="50"/>
      <c r="B36" s="25" t="s">
        <v>53</v>
      </c>
      <c r="C36" s="4" t="s">
        <v>2</v>
      </c>
      <c r="D36" s="18">
        <v>50</v>
      </c>
      <c r="E36" s="38" t="s">
        <v>54</v>
      </c>
      <c r="F36" s="39" t="s">
        <v>55</v>
      </c>
      <c r="G36" s="17">
        <v>26</v>
      </c>
      <c r="H36" s="68">
        <f t="shared" si="0"/>
        <v>52</v>
      </c>
    </row>
    <row r="37" spans="1:8" ht="14.15" customHeight="1" x14ac:dyDescent="0.3">
      <c r="A37" s="48" t="s">
        <v>56</v>
      </c>
      <c r="B37" s="51" t="s">
        <v>56</v>
      </c>
      <c r="C37" s="5" t="s">
        <v>57</v>
      </c>
      <c r="D37" s="21">
        <v>79</v>
      </c>
      <c r="E37" s="29"/>
      <c r="F37" s="29"/>
    </row>
    <row r="38" spans="1:8" ht="14.15" customHeight="1" x14ac:dyDescent="0.3">
      <c r="A38" s="49"/>
      <c r="B38" s="46"/>
      <c r="C38" s="3" t="s">
        <v>58</v>
      </c>
      <c r="D38" s="11">
        <v>267</v>
      </c>
      <c r="E38" s="38" t="s">
        <v>59</v>
      </c>
      <c r="F38" s="29"/>
      <c r="G38" s="17">
        <v>129</v>
      </c>
      <c r="H38" s="68">
        <f t="shared" si="0"/>
        <v>48.314606741573037</v>
      </c>
    </row>
    <row r="39" spans="1:8" ht="14.15" customHeight="1" x14ac:dyDescent="0.3">
      <c r="A39" s="49"/>
      <c r="B39" s="46"/>
      <c r="C39" s="3" t="s">
        <v>60</v>
      </c>
      <c r="D39" s="11">
        <v>74</v>
      </c>
      <c r="E39" s="38" t="s">
        <v>61</v>
      </c>
      <c r="F39" s="29"/>
      <c r="G39" s="17">
        <v>24</v>
      </c>
      <c r="H39" s="68">
        <f t="shared" si="0"/>
        <v>32.432432432432435</v>
      </c>
    </row>
    <row r="40" spans="1:8" ht="14.15" customHeight="1" x14ac:dyDescent="0.3">
      <c r="A40" s="49"/>
      <c r="B40" s="46"/>
      <c r="C40" s="3" t="s">
        <v>62</v>
      </c>
      <c r="D40" s="11">
        <v>139</v>
      </c>
      <c r="E40" s="38" t="s">
        <v>63</v>
      </c>
      <c r="F40" s="29"/>
      <c r="G40" s="17">
        <v>75</v>
      </c>
      <c r="H40" s="68">
        <f t="shared" si="0"/>
        <v>53.956834532374103</v>
      </c>
    </row>
    <row r="41" spans="1:8" ht="14.15" customHeight="1" x14ac:dyDescent="0.3">
      <c r="A41" s="49"/>
      <c r="B41" s="46"/>
      <c r="C41" s="3" t="s">
        <v>64</v>
      </c>
      <c r="D41" s="11">
        <v>78</v>
      </c>
      <c r="E41" s="38" t="s">
        <v>65</v>
      </c>
      <c r="F41" s="29"/>
      <c r="G41" s="17">
        <v>32</v>
      </c>
      <c r="H41" s="68">
        <f t="shared" si="0"/>
        <v>41.025641025641029</v>
      </c>
    </row>
    <row r="42" spans="1:8" ht="14.15" customHeight="1" x14ac:dyDescent="0.3">
      <c r="A42" s="49"/>
      <c r="B42" s="46"/>
      <c r="C42" s="3" t="s">
        <v>66</v>
      </c>
      <c r="D42" s="11">
        <v>105</v>
      </c>
      <c r="E42" s="38" t="s">
        <v>67</v>
      </c>
      <c r="F42" s="29"/>
      <c r="G42" s="17">
        <v>76</v>
      </c>
      <c r="H42" s="68">
        <f t="shared" si="0"/>
        <v>72.38095238095238</v>
      </c>
    </row>
    <row r="43" spans="1:8" ht="14.15" customHeight="1" x14ac:dyDescent="0.3">
      <c r="A43" s="49"/>
      <c r="B43" s="46"/>
      <c r="C43" s="3" t="s">
        <v>68</v>
      </c>
      <c r="D43" s="11">
        <v>80</v>
      </c>
      <c r="E43" s="38" t="s">
        <v>69</v>
      </c>
      <c r="F43" s="29"/>
      <c r="G43" s="17">
        <v>24</v>
      </c>
      <c r="H43" s="68">
        <f t="shared" si="0"/>
        <v>30</v>
      </c>
    </row>
    <row r="44" spans="1:8" ht="14.15" customHeight="1" x14ac:dyDescent="0.3">
      <c r="A44" s="49"/>
      <c r="B44" s="52"/>
      <c r="C44" s="2" t="s">
        <v>70</v>
      </c>
      <c r="D44" s="16">
        <v>154</v>
      </c>
      <c r="E44" s="38" t="s">
        <v>71</v>
      </c>
      <c r="F44" s="29"/>
      <c r="G44" s="17">
        <v>52</v>
      </c>
      <c r="H44" s="68">
        <f t="shared" si="0"/>
        <v>33.766233766233768</v>
      </c>
    </row>
    <row r="45" spans="1:8" ht="14.15" customHeight="1" x14ac:dyDescent="0.3">
      <c r="A45" s="49"/>
      <c r="B45" s="53" t="s">
        <v>72</v>
      </c>
      <c r="C45" s="4" t="s">
        <v>5</v>
      </c>
      <c r="D45" s="18">
        <v>53</v>
      </c>
      <c r="E45" s="38" t="s">
        <v>73</v>
      </c>
      <c r="F45" s="29"/>
      <c r="G45" s="17">
        <v>31</v>
      </c>
      <c r="H45" s="68">
        <f t="shared" si="0"/>
        <v>58.490566037735846</v>
      </c>
    </row>
    <row r="46" spans="1:8" ht="14.15" customHeight="1" x14ac:dyDescent="0.3">
      <c r="A46" s="49"/>
      <c r="B46" s="46"/>
      <c r="C46" s="3" t="s">
        <v>7</v>
      </c>
      <c r="D46" s="11">
        <v>46</v>
      </c>
      <c r="E46" s="38" t="s">
        <v>74</v>
      </c>
      <c r="F46" s="29"/>
      <c r="G46" s="17">
        <v>31</v>
      </c>
      <c r="H46" s="68">
        <f t="shared" si="0"/>
        <v>67.391304347826093</v>
      </c>
    </row>
    <row r="47" spans="1:8" ht="14.15" customHeight="1" x14ac:dyDescent="0.3">
      <c r="A47" s="49"/>
      <c r="B47" s="46"/>
      <c r="C47" s="3" t="s">
        <v>9</v>
      </c>
      <c r="D47" s="11">
        <v>22</v>
      </c>
      <c r="E47" s="38" t="s">
        <v>75</v>
      </c>
      <c r="F47" s="29"/>
      <c r="G47" s="17">
        <v>29</v>
      </c>
      <c r="H47" s="68">
        <f t="shared" si="0"/>
        <v>131.81818181818181</v>
      </c>
    </row>
    <row r="48" spans="1:8" ht="14.15" customHeight="1" x14ac:dyDescent="0.3">
      <c r="A48" s="49"/>
      <c r="B48" s="46"/>
      <c r="C48" s="3" t="s">
        <v>11</v>
      </c>
      <c r="D48" s="11">
        <v>49</v>
      </c>
      <c r="E48" s="38" t="s">
        <v>76</v>
      </c>
      <c r="F48" s="29"/>
      <c r="G48" s="17">
        <v>28</v>
      </c>
      <c r="H48" s="68">
        <f t="shared" si="0"/>
        <v>57.142857142857146</v>
      </c>
    </row>
    <row r="49" spans="1:8" ht="14.15" customHeight="1" x14ac:dyDescent="0.3">
      <c r="A49" s="49"/>
      <c r="B49" s="52"/>
      <c r="C49" s="2" t="s">
        <v>77</v>
      </c>
      <c r="D49" s="16">
        <v>23</v>
      </c>
      <c r="E49" s="29"/>
      <c r="F49" s="29"/>
    </row>
    <row r="50" spans="1:8" ht="14.15" customHeight="1" x14ac:dyDescent="0.3">
      <c r="A50" s="49"/>
      <c r="B50" s="53" t="s">
        <v>78</v>
      </c>
      <c r="C50" s="4" t="s">
        <v>7</v>
      </c>
      <c r="D50" s="18">
        <v>175</v>
      </c>
      <c r="E50" s="38" t="s">
        <v>79</v>
      </c>
      <c r="F50" s="29"/>
      <c r="G50" s="17">
        <v>54</v>
      </c>
      <c r="H50" s="68">
        <f t="shared" si="0"/>
        <v>30.857142857142858</v>
      </c>
    </row>
    <row r="51" spans="1:8" ht="14.15" customHeight="1" x14ac:dyDescent="0.3">
      <c r="A51" s="49"/>
      <c r="B51" s="46"/>
      <c r="C51" s="3" t="s">
        <v>9</v>
      </c>
      <c r="D51" s="11">
        <v>132</v>
      </c>
      <c r="E51" s="38" t="s">
        <v>80</v>
      </c>
      <c r="F51" s="29"/>
      <c r="G51" s="17">
        <v>42</v>
      </c>
      <c r="H51" s="68">
        <f t="shared" si="0"/>
        <v>31.818181818181817</v>
      </c>
    </row>
    <row r="52" spans="1:8" ht="14.15" customHeight="1" x14ac:dyDescent="0.3">
      <c r="A52" s="49"/>
      <c r="B52" s="52"/>
      <c r="C52" s="3" t="s">
        <v>11</v>
      </c>
      <c r="D52" s="11">
        <v>98</v>
      </c>
      <c r="E52" s="29"/>
      <c r="F52" s="29"/>
    </row>
    <row r="53" spans="1:8" ht="14.15" customHeight="1" x14ac:dyDescent="0.3">
      <c r="A53" s="49"/>
      <c r="B53" s="53" t="s">
        <v>81</v>
      </c>
      <c r="C53" s="4" t="s">
        <v>7</v>
      </c>
      <c r="D53" s="18">
        <v>31</v>
      </c>
      <c r="E53" s="38" t="s">
        <v>82</v>
      </c>
      <c r="F53" s="29"/>
      <c r="G53" s="17">
        <v>15</v>
      </c>
      <c r="H53" s="68">
        <f t="shared" si="0"/>
        <v>48.387096774193552</v>
      </c>
    </row>
    <row r="54" spans="1:8" ht="14.5" customHeight="1" x14ac:dyDescent="0.3">
      <c r="A54" s="49"/>
      <c r="B54" s="46"/>
      <c r="C54" s="3" t="s">
        <v>9</v>
      </c>
      <c r="D54" s="11">
        <v>45</v>
      </c>
      <c r="E54" s="38" t="s">
        <v>83</v>
      </c>
      <c r="F54" s="29"/>
      <c r="G54" s="17">
        <v>18</v>
      </c>
      <c r="H54" s="68">
        <f t="shared" si="0"/>
        <v>40</v>
      </c>
    </row>
    <row r="55" spans="1:8" ht="14.15" customHeight="1" thickBot="1" x14ac:dyDescent="0.35">
      <c r="A55" s="50"/>
      <c r="B55" s="54"/>
      <c r="C55" s="2" t="s">
        <v>11</v>
      </c>
      <c r="D55" s="16">
        <v>61</v>
      </c>
      <c r="E55" s="38" t="s">
        <v>84</v>
      </c>
      <c r="F55" s="39" t="s">
        <v>85</v>
      </c>
      <c r="G55" s="17">
        <v>22</v>
      </c>
      <c r="H55" s="68">
        <f t="shared" si="0"/>
        <v>36.065573770491802</v>
      </c>
    </row>
    <row r="56" spans="1:8" ht="14.15" customHeight="1" x14ac:dyDescent="0.3">
      <c r="A56" s="48" t="s">
        <v>86</v>
      </c>
      <c r="B56" s="51" t="s">
        <v>87</v>
      </c>
      <c r="C56" s="5" t="s">
        <v>5</v>
      </c>
      <c r="D56" s="21">
        <v>15</v>
      </c>
      <c r="E56" s="38" t="s">
        <v>88</v>
      </c>
      <c r="F56" s="29"/>
      <c r="G56" s="17">
        <v>6</v>
      </c>
      <c r="H56" s="68">
        <f t="shared" si="0"/>
        <v>40</v>
      </c>
    </row>
    <row r="57" spans="1:8" ht="14.15" customHeight="1" x14ac:dyDescent="0.3">
      <c r="A57" s="49"/>
      <c r="B57" s="46"/>
      <c r="C57" s="3" t="s">
        <v>7</v>
      </c>
      <c r="D57" s="11">
        <v>18</v>
      </c>
      <c r="E57" s="38" t="s">
        <v>89</v>
      </c>
      <c r="F57" s="39" t="s">
        <v>90</v>
      </c>
      <c r="G57" s="17">
        <v>10</v>
      </c>
      <c r="H57" s="68">
        <f t="shared" si="0"/>
        <v>55.555555555555557</v>
      </c>
    </row>
    <row r="58" spans="1:8" ht="14.15" customHeight="1" x14ac:dyDescent="0.3">
      <c r="A58" s="49"/>
      <c r="B58" s="46"/>
      <c r="C58" s="3" t="s">
        <v>9</v>
      </c>
      <c r="D58" s="11">
        <v>15</v>
      </c>
      <c r="E58" s="39" t="s">
        <v>91</v>
      </c>
      <c r="F58" s="38" t="s">
        <v>92</v>
      </c>
      <c r="G58" s="17">
        <v>13</v>
      </c>
      <c r="H58" s="68">
        <f t="shared" si="0"/>
        <v>86.666666666666671</v>
      </c>
    </row>
    <row r="59" spans="1:8" ht="14.15" customHeight="1" x14ac:dyDescent="0.3">
      <c r="A59" s="49"/>
      <c r="B59" s="52"/>
      <c r="C59" s="2" t="s">
        <v>11</v>
      </c>
      <c r="D59" s="16">
        <v>18</v>
      </c>
      <c r="E59" s="38" t="s">
        <v>93</v>
      </c>
      <c r="F59" s="29"/>
      <c r="G59" s="17">
        <v>9</v>
      </c>
      <c r="H59" s="68">
        <f t="shared" si="0"/>
        <v>50</v>
      </c>
    </row>
    <row r="60" spans="1:8" ht="14.15" customHeight="1" x14ac:dyDescent="0.3">
      <c r="A60" s="49"/>
      <c r="B60" s="53" t="s">
        <v>86</v>
      </c>
      <c r="C60" s="4" t="s">
        <v>5</v>
      </c>
      <c r="D60" s="18">
        <v>81</v>
      </c>
      <c r="E60" s="38" t="s">
        <v>94</v>
      </c>
      <c r="F60" s="29"/>
      <c r="G60" s="17">
        <v>27</v>
      </c>
      <c r="H60" s="68">
        <f t="shared" si="0"/>
        <v>33.333333333333336</v>
      </c>
    </row>
    <row r="61" spans="1:8" ht="14.15" customHeight="1" x14ac:dyDescent="0.3">
      <c r="A61" s="49"/>
      <c r="B61" s="46"/>
      <c r="C61" s="3" t="s">
        <v>7</v>
      </c>
      <c r="D61" s="11">
        <v>47</v>
      </c>
      <c r="E61" s="38" t="s">
        <v>95</v>
      </c>
      <c r="F61" s="29"/>
      <c r="G61" s="17">
        <v>33</v>
      </c>
      <c r="H61" s="68">
        <f t="shared" si="0"/>
        <v>70.212765957446805</v>
      </c>
    </row>
    <row r="62" spans="1:8" ht="14.5" customHeight="1" x14ac:dyDescent="0.3">
      <c r="A62" s="49"/>
      <c r="B62" s="46"/>
      <c r="C62" s="3" t="s">
        <v>9</v>
      </c>
      <c r="D62" s="11">
        <v>39</v>
      </c>
      <c r="E62" s="38" t="s">
        <v>96</v>
      </c>
      <c r="F62" s="29"/>
      <c r="G62" s="17">
        <v>20</v>
      </c>
      <c r="H62" s="68">
        <f t="shared" si="0"/>
        <v>51.282051282051285</v>
      </c>
    </row>
    <row r="63" spans="1:8" ht="14.15" customHeight="1" thickBot="1" x14ac:dyDescent="0.35">
      <c r="A63" s="50"/>
      <c r="B63" s="54"/>
      <c r="C63" s="7" t="s">
        <v>11</v>
      </c>
      <c r="D63" s="19">
        <v>40</v>
      </c>
      <c r="E63" s="38" t="s">
        <v>97</v>
      </c>
      <c r="F63" s="29"/>
      <c r="G63" s="17">
        <v>13</v>
      </c>
      <c r="H63" s="68">
        <f t="shared" si="0"/>
        <v>32.5</v>
      </c>
    </row>
    <row r="64" spans="1:8" ht="14.15" customHeight="1" x14ac:dyDescent="0.3">
      <c r="A64" s="48" t="s">
        <v>98</v>
      </c>
      <c r="B64" s="59" t="s">
        <v>98</v>
      </c>
      <c r="C64" s="8" t="s">
        <v>5</v>
      </c>
      <c r="D64" s="21">
        <v>52</v>
      </c>
      <c r="E64" s="38" t="s">
        <v>99</v>
      </c>
      <c r="F64" s="29"/>
      <c r="G64" s="17">
        <v>22</v>
      </c>
      <c r="H64" s="68">
        <f t="shared" si="0"/>
        <v>42.307692307692307</v>
      </c>
    </row>
    <row r="65" spans="1:8" ht="14.15" customHeight="1" x14ac:dyDescent="0.3">
      <c r="A65" s="49"/>
      <c r="B65" s="60"/>
      <c r="C65" s="9" t="s">
        <v>7</v>
      </c>
      <c r="D65" s="11">
        <v>39</v>
      </c>
      <c r="E65" s="38" t="s">
        <v>100</v>
      </c>
      <c r="F65" s="29"/>
      <c r="G65" s="17">
        <v>29</v>
      </c>
      <c r="H65" s="68">
        <f t="shared" si="0"/>
        <v>74.358974358974365</v>
      </c>
    </row>
    <row r="66" spans="1:8" ht="14.5" customHeight="1" x14ac:dyDescent="0.3">
      <c r="A66" s="49"/>
      <c r="B66" s="60"/>
      <c r="C66" s="9" t="s">
        <v>9</v>
      </c>
      <c r="D66" s="11">
        <v>44</v>
      </c>
      <c r="E66" s="38" t="s">
        <v>101</v>
      </c>
      <c r="F66" s="29"/>
      <c r="G66" s="17">
        <v>37</v>
      </c>
      <c r="H66" s="68">
        <f t="shared" si="0"/>
        <v>84.090909090909093</v>
      </c>
    </row>
    <row r="67" spans="1:8" ht="14.15" customHeight="1" thickBot="1" x14ac:dyDescent="0.35">
      <c r="A67" s="50"/>
      <c r="B67" s="61"/>
      <c r="C67" s="10" t="s">
        <v>11</v>
      </c>
      <c r="D67" s="19">
        <v>66</v>
      </c>
      <c r="E67" s="38" t="s">
        <v>102</v>
      </c>
      <c r="F67" s="29"/>
      <c r="G67" s="17">
        <v>26</v>
      </c>
      <c r="H67" s="68">
        <f t="shared" si="0"/>
        <v>39.393939393939391</v>
      </c>
    </row>
    <row r="68" spans="1:8" ht="14.15" customHeight="1" x14ac:dyDescent="0.3">
      <c r="A68" s="48" t="s">
        <v>103</v>
      </c>
      <c r="B68" s="51" t="s">
        <v>103</v>
      </c>
      <c r="C68" s="5" t="s">
        <v>5</v>
      </c>
      <c r="D68" s="21">
        <v>101</v>
      </c>
      <c r="E68" s="38" t="s">
        <v>104</v>
      </c>
      <c r="F68" s="29"/>
      <c r="G68" s="17">
        <v>67</v>
      </c>
      <c r="H68" s="68">
        <f t="shared" si="0"/>
        <v>66.336633663366342</v>
      </c>
    </row>
    <row r="69" spans="1:8" ht="14.15" customHeight="1" x14ac:dyDescent="0.3">
      <c r="A69" s="49"/>
      <c r="B69" s="46"/>
      <c r="C69" s="3" t="s">
        <v>7</v>
      </c>
      <c r="D69" s="11">
        <v>88</v>
      </c>
      <c r="E69" s="38" t="s">
        <v>105</v>
      </c>
      <c r="F69" s="29"/>
      <c r="G69" s="17">
        <v>28</v>
      </c>
      <c r="H69" s="68">
        <f t="shared" si="0"/>
        <v>31.818181818181817</v>
      </c>
    </row>
    <row r="70" spans="1:8" ht="14.5" customHeight="1" x14ac:dyDescent="0.3">
      <c r="A70" s="49"/>
      <c r="B70" s="46"/>
      <c r="C70" s="3" t="s">
        <v>9</v>
      </c>
      <c r="D70" s="11">
        <v>68</v>
      </c>
      <c r="E70" s="38" t="s">
        <v>106</v>
      </c>
      <c r="F70" s="29"/>
      <c r="G70" s="17">
        <v>34</v>
      </c>
      <c r="H70" s="68">
        <f t="shared" si="0"/>
        <v>50</v>
      </c>
    </row>
    <row r="71" spans="1:8" ht="14.15" customHeight="1" thickBot="1" x14ac:dyDescent="0.35">
      <c r="A71" s="50"/>
      <c r="B71" s="54"/>
      <c r="C71" s="36" t="s">
        <v>11</v>
      </c>
      <c r="D71" s="11">
        <v>87</v>
      </c>
      <c r="E71" s="41" t="s">
        <v>107</v>
      </c>
      <c r="F71" s="29"/>
      <c r="G71" s="17">
        <v>35</v>
      </c>
      <c r="H71" s="68">
        <f t="shared" si="0"/>
        <v>40.229885057471265</v>
      </c>
    </row>
    <row r="72" spans="1:8" ht="14.15" customHeight="1" x14ac:dyDescent="0.3">
      <c r="A72" s="48" t="s">
        <v>108</v>
      </c>
      <c r="B72" s="51" t="s">
        <v>108</v>
      </c>
      <c r="C72" s="4" t="s">
        <v>5</v>
      </c>
      <c r="D72" s="21">
        <v>48</v>
      </c>
      <c r="E72" s="38" t="s">
        <v>109</v>
      </c>
      <c r="F72" s="29"/>
      <c r="G72" s="17">
        <v>17</v>
      </c>
      <c r="H72" s="68">
        <f t="shared" si="0"/>
        <v>35.416666666666664</v>
      </c>
    </row>
    <row r="73" spans="1:8" ht="14.15" customHeight="1" x14ac:dyDescent="0.3">
      <c r="A73" s="49"/>
      <c r="B73" s="46"/>
      <c r="C73" s="3" t="s">
        <v>60</v>
      </c>
      <c r="D73" s="11">
        <v>35</v>
      </c>
      <c r="E73" s="38" t="s">
        <v>110</v>
      </c>
      <c r="F73" s="29"/>
      <c r="G73" s="17">
        <v>16</v>
      </c>
      <c r="H73" s="68">
        <f t="shared" si="0"/>
        <v>45.714285714285715</v>
      </c>
    </row>
    <row r="74" spans="1:8" ht="14.15" customHeight="1" x14ac:dyDescent="0.3">
      <c r="A74" s="49"/>
      <c r="B74" s="46"/>
      <c r="C74" s="3" t="s">
        <v>62</v>
      </c>
      <c r="D74" s="11">
        <v>69</v>
      </c>
      <c r="E74" s="42" t="s">
        <v>111</v>
      </c>
      <c r="F74" s="29"/>
      <c r="G74" s="17">
        <v>40</v>
      </c>
      <c r="H74" s="68">
        <f t="shared" si="0"/>
        <v>57.971014492753625</v>
      </c>
    </row>
    <row r="75" spans="1:8" ht="14.15" customHeight="1" x14ac:dyDescent="0.3">
      <c r="A75" s="49"/>
      <c r="B75" s="46"/>
      <c r="C75" s="3" t="s">
        <v>64</v>
      </c>
      <c r="D75" s="11">
        <v>53</v>
      </c>
      <c r="E75" s="38" t="s">
        <v>112</v>
      </c>
      <c r="F75" s="29"/>
      <c r="G75" s="17">
        <v>19</v>
      </c>
      <c r="H75" s="69">
        <f t="shared" si="0"/>
        <v>35.849056603773583</v>
      </c>
    </row>
    <row r="76" spans="1:8" ht="14.15" customHeight="1" x14ac:dyDescent="0.3">
      <c r="A76" s="49"/>
      <c r="B76" s="46"/>
      <c r="C76" s="3" t="s">
        <v>66</v>
      </c>
      <c r="D76" s="11">
        <v>69</v>
      </c>
      <c r="E76" s="38" t="s">
        <v>113</v>
      </c>
      <c r="F76" s="29"/>
      <c r="G76" s="17">
        <v>37</v>
      </c>
      <c r="H76" s="68">
        <f t="shared" si="0"/>
        <v>53.623188405797102</v>
      </c>
    </row>
    <row r="77" spans="1:8" ht="14.15" customHeight="1" x14ac:dyDescent="0.3">
      <c r="A77" s="49"/>
      <c r="B77" s="46"/>
      <c r="C77" s="3" t="s">
        <v>68</v>
      </c>
      <c r="D77" s="11">
        <v>47</v>
      </c>
      <c r="E77" s="38" t="s">
        <v>114</v>
      </c>
      <c r="F77" s="29"/>
      <c r="G77" s="17">
        <v>16</v>
      </c>
      <c r="H77" s="68">
        <f t="shared" si="0"/>
        <v>34.042553191489361</v>
      </c>
    </row>
    <row r="78" spans="1:8" ht="14.15" customHeight="1" x14ac:dyDescent="0.3">
      <c r="A78" s="49"/>
      <c r="B78" s="52"/>
      <c r="C78" s="3" t="s">
        <v>70</v>
      </c>
      <c r="D78" s="16">
        <v>87</v>
      </c>
      <c r="E78" s="38" t="s">
        <v>115</v>
      </c>
      <c r="F78" s="29"/>
      <c r="G78" s="17">
        <v>35</v>
      </c>
      <c r="H78" s="68">
        <f t="shared" si="0"/>
        <v>40.229885057471265</v>
      </c>
    </row>
    <row r="79" spans="1:8" ht="14.15" customHeight="1" x14ac:dyDescent="0.3">
      <c r="A79" s="49"/>
      <c r="B79" s="53" t="s">
        <v>116</v>
      </c>
      <c r="C79" s="4" t="s">
        <v>5</v>
      </c>
      <c r="D79" s="11">
        <v>79</v>
      </c>
      <c r="E79" s="38" t="s">
        <v>117</v>
      </c>
      <c r="F79" s="29"/>
      <c r="G79" s="17">
        <v>51</v>
      </c>
      <c r="H79" s="68">
        <f t="shared" si="0"/>
        <v>64.556962025316452</v>
      </c>
    </row>
    <row r="80" spans="1:8" ht="14.5" customHeight="1" x14ac:dyDescent="0.3">
      <c r="A80" s="49"/>
      <c r="B80" s="46"/>
      <c r="C80" s="3" t="s">
        <v>7</v>
      </c>
      <c r="D80" s="11">
        <v>47</v>
      </c>
      <c r="E80" s="38" t="s">
        <v>118</v>
      </c>
      <c r="F80" s="29"/>
      <c r="G80" s="17">
        <v>38</v>
      </c>
      <c r="H80" s="68">
        <f t="shared" si="0"/>
        <v>80.851063829787236</v>
      </c>
    </row>
    <row r="81" spans="1:9" ht="14.15" customHeight="1" x14ac:dyDescent="0.3">
      <c r="A81" s="49"/>
      <c r="B81" s="46"/>
      <c r="C81" s="3" t="s">
        <v>9</v>
      </c>
      <c r="D81" s="11">
        <v>38</v>
      </c>
      <c r="E81" s="38" t="s">
        <v>119</v>
      </c>
      <c r="F81" s="29"/>
      <c r="G81" s="17">
        <v>28</v>
      </c>
      <c r="H81" s="68">
        <f t="shared" si="0"/>
        <v>73.684210526315795</v>
      </c>
    </row>
    <row r="82" spans="1:9" ht="14.15" customHeight="1" x14ac:dyDescent="0.3">
      <c r="A82" s="49"/>
      <c r="B82" s="52"/>
      <c r="C82" s="3" t="s">
        <v>11</v>
      </c>
      <c r="D82" s="16">
        <v>20</v>
      </c>
      <c r="E82" s="38" t="s">
        <v>120</v>
      </c>
      <c r="F82" s="29"/>
      <c r="G82" s="17">
        <v>13</v>
      </c>
      <c r="H82" s="68">
        <f t="shared" si="0"/>
        <v>65</v>
      </c>
    </row>
    <row r="83" spans="1:9" ht="14.15" customHeight="1" x14ac:dyDescent="0.3">
      <c r="A83" s="49"/>
      <c r="B83" s="33" t="s">
        <v>121</v>
      </c>
      <c r="C83" s="6" t="s">
        <v>5</v>
      </c>
      <c r="D83" s="20">
        <v>55</v>
      </c>
      <c r="E83" s="38" t="s">
        <v>122</v>
      </c>
      <c r="F83" s="29"/>
      <c r="G83" s="17">
        <v>40</v>
      </c>
      <c r="H83" s="68">
        <f t="shared" si="0"/>
        <v>72.727272727272734</v>
      </c>
    </row>
    <row r="84" spans="1:9" ht="14.15" customHeight="1" thickBot="1" x14ac:dyDescent="0.35">
      <c r="A84" s="50"/>
      <c r="B84" s="33" t="s">
        <v>123</v>
      </c>
      <c r="C84" s="3" t="s">
        <v>2</v>
      </c>
      <c r="D84" s="11">
        <v>36</v>
      </c>
      <c r="E84" s="38" t="s">
        <v>124</v>
      </c>
      <c r="F84" s="29"/>
      <c r="G84" s="17">
        <v>27</v>
      </c>
      <c r="H84" s="68">
        <f t="shared" si="0"/>
        <v>75</v>
      </c>
    </row>
    <row r="85" spans="1:9" ht="14.15" customHeight="1" x14ac:dyDescent="0.3">
      <c r="A85" s="48" t="s">
        <v>125</v>
      </c>
      <c r="B85" s="51" t="s">
        <v>125</v>
      </c>
      <c r="C85" s="5" t="s">
        <v>57</v>
      </c>
      <c r="D85" s="21">
        <v>30</v>
      </c>
      <c r="E85" s="29"/>
      <c r="F85" s="29"/>
    </row>
    <row r="86" spans="1:9" ht="14.15" customHeight="1" x14ac:dyDescent="0.3">
      <c r="A86" s="49"/>
      <c r="B86" s="46"/>
      <c r="C86" s="3" t="s">
        <v>58</v>
      </c>
      <c r="D86" s="11">
        <v>40</v>
      </c>
      <c r="E86" s="38" t="s">
        <v>126</v>
      </c>
      <c r="F86" s="29"/>
      <c r="G86" s="17">
        <v>19</v>
      </c>
      <c r="H86" s="68">
        <f t="shared" ref="H86:H148" si="1">100*G86/D86</f>
        <v>47.5</v>
      </c>
    </row>
    <row r="87" spans="1:9" ht="14.15" customHeight="1" x14ac:dyDescent="0.3">
      <c r="A87" s="49"/>
      <c r="B87" s="46"/>
      <c r="C87" s="3" t="s">
        <v>60</v>
      </c>
      <c r="D87" s="11">
        <v>33</v>
      </c>
      <c r="E87" s="29"/>
      <c r="F87" s="29"/>
    </row>
    <row r="88" spans="1:9" ht="14.15" customHeight="1" x14ac:dyDescent="0.3">
      <c r="A88" s="49"/>
      <c r="B88" s="46"/>
      <c r="C88" s="3" t="s">
        <v>62</v>
      </c>
      <c r="D88" s="11">
        <v>20</v>
      </c>
      <c r="E88" s="29"/>
      <c r="F88" s="29"/>
    </row>
    <row r="89" spans="1:9" ht="14.5" customHeight="1" x14ac:dyDescent="0.3">
      <c r="A89" s="49"/>
      <c r="B89" s="46"/>
      <c r="C89" s="3" t="s">
        <v>64</v>
      </c>
      <c r="D89" s="11">
        <v>11</v>
      </c>
      <c r="E89" s="38" t="s">
        <v>127</v>
      </c>
      <c r="F89" s="29"/>
      <c r="G89" s="17">
        <v>8</v>
      </c>
      <c r="H89" s="68">
        <f t="shared" si="1"/>
        <v>72.727272727272734</v>
      </c>
    </row>
    <row r="90" spans="1:9" ht="14.15" customHeight="1" x14ac:dyDescent="0.3">
      <c r="A90" s="49"/>
      <c r="B90" s="46"/>
      <c r="C90" s="3" t="s">
        <v>66</v>
      </c>
      <c r="D90" s="11">
        <v>18</v>
      </c>
      <c r="E90" s="39" t="s">
        <v>128</v>
      </c>
      <c r="F90" s="29"/>
      <c r="G90" s="17">
        <v>1</v>
      </c>
      <c r="H90" s="67">
        <f t="shared" si="1"/>
        <v>5.5555555555555554</v>
      </c>
      <c r="I90" s="17" t="s">
        <v>262</v>
      </c>
    </row>
    <row r="91" spans="1:9" ht="14.15" customHeight="1" x14ac:dyDescent="0.3">
      <c r="A91" s="49"/>
      <c r="B91" s="46"/>
      <c r="C91" s="3" t="s">
        <v>68</v>
      </c>
      <c r="D91" s="11">
        <v>12</v>
      </c>
      <c r="E91" s="38" t="s">
        <v>129</v>
      </c>
      <c r="F91" s="29"/>
      <c r="G91" s="17">
        <v>6</v>
      </c>
      <c r="H91" s="68">
        <f t="shared" si="1"/>
        <v>50</v>
      </c>
    </row>
    <row r="92" spans="1:9" ht="14.15" customHeight="1" x14ac:dyDescent="0.3">
      <c r="A92" s="49"/>
      <c r="B92" s="52"/>
      <c r="C92" s="2" t="s">
        <v>70</v>
      </c>
      <c r="D92" s="16">
        <v>1</v>
      </c>
      <c r="E92" s="29"/>
      <c r="F92" s="29"/>
    </row>
    <row r="93" spans="1:9" ht="14.15" customHeight="1" thickBot="1" x14ac:dyDescent="0.35">
      <c r="A93" s="50"/>
      <c r="B93" s="32" t="s">
        <v>130</v>
      </c>
      <c r="C93" s="3" t="s">
        <v>131</v>
      </c>
      <c r="D93" s="11">
        <v>8</v>
      </c>
      <c r="E93" s="38" t="s">
        <v>132</v>
      </c>
      <c r="F93" s="29"/>
      <c r="G93" s="17">
        <v>3</v>
      </c>
      <c r="H93" s="68">
        <f t="shared" si="1"/>
        <v>37.5</v>
      </c>
    </row>
    <row r="94" spans="1:9" ht="14.5" customHeight="1" x14ac:dyDescent="0.3">
      <c r="A94" s="48" t="s">
        <v>133</v>
      </c>
      <c r="B94" s="51" t="s">
        <v>133</v>
      </c>
      <c r="C94" s="5" t="s">
        <v>5</v>
      </c>
      <c r="D94" s="21">
        <v>47</v>
      </c>
      <c r="E94" s="38" t="s">
        <v>134</v>
      </c>
      <c r="F94" s="29"/>
      <c r="G94" s="17">
        <v>17</v>
      </c>
      <c r="H94" s="68">
        <f t="shared" si="1"/>
        <v>36.170212765957444</v>
      </c>
    </row>
    <row r="95" spans="1:9" ht="14.15" customHeight="1" x14ac:dyDescent="0.3">
      <c r="A95" s="49"/>
      <c r="B95" s="46"/>
      <c r="C95" s="3" t="s">
        <v>7</v>
      </c>
      <c r="D95" s="11">
        <v>25</v>
      </c>
      <c r="E95" s="38" t="s">
        <v>135</v>
      </c>
      <c r="F95" s="29"/>
      <c r="G95" s="17">
        <v>12</v>
      </c>
      <c r="H95" s="68">
        <f t="shared" si="1"/>
        <v>48</v>
      </c>
    </row>
    <row r="96" spans="1:9" ht="14.15" customHeight="1" x14ac:dyDescent="0.3">
      <c r="A96" s="49"/>
      <c r="B96" s="46"/>
      <c r="C96" s="3" t="s">
        <v>9</v>
      </c>
      <c r="D96" s="11">
        <v>20</v>
      </c>
      <c r="E96" s="38" t="s">
        <v>136</v>
      </c>
      <c r="F96" s="29"/>
      <c r="G96" s="17">
        <v>7</v>
      </c>
      <c r="H96" s="68">
        <f t="shared" si="1"/>
        <v>35</v>
      </c>
    </row>
    <row r="97" spans="1:8" ht="14.15" customHeight="1" x14ac:dyDescent="0.3">
      <c r="A97" s="49"/>
      <c r="B97" s="52"/>
      <c r="C97" s="2" t="s">
        <v>11</v>
      </c>
      <c r="D97" s="16">
        <v>1</v>
      </c>
      <c r="E97" s="29"/>
      <c r="F97" s="29"/>
    </row>
    <row r="98" spans="1:8" ht="14.5" customHeight="1" thickBot="1" x14ac:dyDescent="0.35">
      <c r="A98" s="50"/>
      <c r="B98" s="32" t="s">
        <v>137</v>
      </c>
      <c r="C98" s="3" t="s">
        <v>2</v>
      </c>
      <c r="D98" s="11">
        <v>56</v>
      </c>
      <c r="E98" s="38" t="s">
        <v>138</v>
      </c>
      <c r="G98" s="17">
        <v>27</v>
      </c>
      <c r="H98" s="68">
        <f t="shared" si="1"/>
        <v>48.214285714285715</v>
      </c>
    </row>
    <row r="99" spans="1:8" ht="14.15" customHeight="1" x14ac:dyDescent="0.3">
      <c r="A99" s="48" t="s">
        <v>139</v>
      </c>
      <c r="B99" s="51" t="s">
        <v>139</v>
      </c>
      <c r="C99" s="5" t="s">
        <v>5</v>
      </c>
      <c r="D99" s="21">
        <v>9</v>
      </c>
      <c r="E99" s="38" t="s">
        <v>140</v>
      </c>
      <c r="F99" s="29"/>
      <c r="G99" s="17">
        <v>6</v>
      </c>
      <c r="H99" s="68">
        <f t="shared" si="1"/>
        <v>66.666666666666671</v>
      </c>
    </row>
    <row r="100" spans="1:8" ht="14.15" customHeight="1" x14ac:dyDescent="0.3">
      <c r="A100" s="49"/>
      <c r="B100" s="46"/>
      <c r="C100" s="3" t="s">
        <v>7</v>
      </c>
      <c r="D100" s="11">
        <v>5</v>
      </c>
      <c r="E100" s="38" t="s">
        <v>141</v>
      </c>
      <c r="F100" s="29"/>
      <c r="G100" s="17">
        <v>5</v>
      </c>
      <c r="H100" s="68">
        <f t="shared" si="1"/>
        <v>100</v>
      </c>
    </row>
    <row r="101" spans="1:8" ht="14.15" customHeight="1" x14ac:dyDescent="0.3">
      <c r="A101" s="49"/>
      <c r="B101" s="52"/>
      <c r="C101" s="2" t="s">
        <v>9</v>
      </c>
      <c r="D101" s="16">
        <v>12</v>
      </c>
      <c r="E101" s="38" t="s">
        <v>142</v>
      </c>
      <c r="F101" s="29"/>
      <c r="G101" s="17">
        <v>9</v>
      </c>
      <c r="H101" s="68">
        <f t="shared" si="1"/>
        <v>75</v>
      </c>
    </row>
    <row r="102" spans="1:8" ht="14.15" customHeight="1" thickBot="1" x14ac:dyDescent="0.35">
      <c r="A102" s="50"/>
      <c r="B102" s="32" t="s">
        <v>143</v>
      </c>
      <c r="C102" s="3" t="s">
        <v>7</v>
      </c>
      <c r="D102" s="11">
        <v>6</v>
      </c>
      <c r="E102" s="38" t="s">
        <v>144</v>
      </c>
      <c r="F102" s="29"/>
      <c r="G102" s="17">
        <v>4</v>
      </c>
      <c r="H102" s="68">
        <f t="shared" si="1"/>
        <v>66.666666666666671</v>
      </c>
    </row>
    <row r="103" spans="1:8" ht="14.5" customHeight="1" x14ac:dyDescent="0.3">
      <c r="A103" s="48" t="s">
        <v>145</v>
      </c>
      <c r="B103" s="51" t="s">
        <v>145</v>
      </c>
      <c r="C103" s="5" t="s">
        <v>5</v>
      </c>
      <c r="D103" s="21">
        <v>15</v>
      </c>
      <c r="E103" s="39" t="s">
        <v>146</v>
      </c>
      <c r="F103" s="38" t="s">
        <v>147</v>
      </c>
      <c r="G103" s="17">
        <v>8</v>
      </c>
      <c r="H103" s="68">
        <f t="shared" si="1"/>
        <v>53.333333333333336</v>
      </c>
    </row>
    <row r="104" spans="1:8" ht="14.15" customHeight="1" x14ac:dyDescent="0.3">
      <c r="A104" s="49"/>
      <c r="B104" s="46"/>
      <c r="C104" s="3" t="s">
        <v>7</v>
      </c>
      <c r="D104" s="11">
        <v>17</v>
      </c>
      <c r="E104" s="38" t="s">
        <v>148</v>
      </c>
      <c r="F104" s="29"/>
      <c r="G104" s="17">
        <v>8</v>
      </c>
      <c r="H104" s="68">
        <f t="shared" si="1"/>
        <v>47.058823529411768</v>
      </c>
    </row>
    <row r="105" spans="1:8" ht="14.15" customHeight="1" x14ac:dyDescent="0.3">
      <c r="A105" s="49"/>
      <c r="B105" s="52"/>
      <c r="C105" s="2" t="s">
        <v>9</v>
      </c>
      <c r="D105" s="16">
        <v>19</v>
      </c>
      <c r="E105" s="38" t="s">
        <v>149</v>
      </c>
      <c r="F105" s="29"/>
      <c r="G105" s="17">
        <v>9</v>
      </c>
      <c r="H105" s="68">
        <f t="shared" si="1"/>
        <v>47.368421052631582</v>
      </c>
    </row>
    <row r="106" spans="1:8" ht="14.15" customHeight="1" x14ac:dyDescent="0.3">
      <c r="A106" s="49"/>
      <c r="B106" s="53" t="s">
        <v>143</v>
      </c>
      <c r="C106" s="3" t="s">
        <v>5</v>
      </c>
      <c r="D106" s="11">
        <v>3</v>
      </c>
      <c r="E106" s="38" t="s">
        <v>150</v>
      </c>
      <c r="F106" s="29"/>
      <c r="G106" s="17">
        <v>3</v>
      </c>
      <c r="H106" s="68">
        <f t="shared" si="1"/>
        <v>100</v>
      </c>
    </row>
    <row r="107" spans="1:8" ht="14.15" customHeight="1" x14ac:dyDescent="0.3">
      <c r="A107" s="49"/>
      <c r="B107" s="46"/>
      <c r="C107" s="3" t="s">
        <v>9</v>
      </c>
      <c r="D107" s="11">
        <v>9</v>
      </c>
      <c r="E107" s="38" t="s">
        <v>151</v>
      </c>
      <c r="F107" s="29"/>
      <c r="G107" s="17">
        <v>7</v>
      </c>
      <c r="H107" s="68">
        <f t="shared" si="1"/>
        <v>77.777777777777771</v>
      </c>
    </row>
    <row r="108" spans="1:8" ht="14.15" customHeight="1" thickBot="1" x14ac:dyDescent="0.35">
      <c r="A108" s="50"/>
      <c r="B108" s="24" t="s">
        <v>152</v>
      </c>
      <c r="C108" s="13" t="s">
        <v>2</v>
      </c>
      <c r="D108" s="22">
        <v>8</v>
      </c>
      <c r="E108" s="38" t="s">
        <v>153</v>
      </c>
      <c r="F108" s="29"/>
      <c r="G108" s="17">
        <v>7</v>
      </c>
      <c r="H108" s="68">
        <f t="shared" si="1"/>
        <v>87.5</v>
      </c>
    </row>
    <row r="109" spans="1:8" ht="14.15" customHeight="1" x14ac:dyDescent="0.3">
      <c r="A109" s="48" t="s">
        <v>154</v>
      </c>
      <c r="B109" s="51" t="s">
        <v>155</v>
      </c>
      <c r="C109" s="5" t="s">
        <v>5</v>
      </c>
      <c r="D109" s="21">
        <v>29</v>
      </c>
      <c r="E109" s="29"/>
      <c r="F109" s="29"/>
    </row>
    <row r="110" spans="1:8" ht="14.15" customHeight="1" x14ac:dyDescent="0.3">
      <c r="A110" s="49"/>
      <c r="B110" s="46"/>
      <c r="C110" s="3" t="s">
        <v>7</v>
      </c>
      <c r="D110" s="11">
        <v>20</v>
      </c>
      <c r="E110" s="38" t="s">
        <v>156</v>
      </c>
      <c r="F110" s="29"/>
      <c r="G110" s="17">
        <v>12</v>
      </c>
      <c r="H110" s="68">
        <f t="shared" si="1"/>
        <v>60</v>
      </c>
    </row>
    <row r="111" spans="1:8" ht="14.15" customHeight="1" x14ac:dyDescent="0.3">
      <c r="A111" s="49"/>
      <c r="B111" s="46"/>
      <c r="C111" s="3" t="s">
        <v>9</v>
      </c>
      <c r="D111" s="11">
        <v>19</v>
      </c>
      <c r="E111" s="38" t="s">
        <v>157</v>
      </c>
      <c r="F111" s="29"/>
      <c r="G111" s="17">
        <v>10</v>
      </c>
      <c r="H111" s="68">
        <f t="shared" si="1"/>
        <v>52.631578947368418</v>
      </c>
    </row>
    <row r="112" spans="1:8" ht="14.5" customHeight="1" x14ac:dyDescent="0.3">
      <c r="A112" s="49"/>
      <c r="B112" s="52"/>
      <c r="C112" s="2" t="s">
        <v>11</v>
      </c>
      <c r="D112" s="16">
        <v>30</v>
      </c>
      <c r="E112" s="29"/>
      <c r="F112" s="29"/>
    </row>
    <row r="113" spans="1:9" ht="14.15" customHeight="1" x14ac:dyDescent="0.3">
      <c r="A113" s="49"/>
      <c r="B113" s="53" t="s">
        <v>154</v>
      </c>
      <c r="C113" s="3" t="s">
        <v>5</v>
      </c>
      <c r="D113" s="11">
        <v>72</v>
      </c>
      <c r="E113" s="29"/>
      <c r="F113" s="29"/>
    </row>
    <row r="114" spans="1:9" ht="14.15" customHeight="1" x14ac:dyDescent="0.3">
      <c r="A114" s="49"/>
      <c r="B114" s="46"/>
      <c r="C114" s="3" t="s">
        <v>7</v>
      </c>
      <c r="D114" s="11">
        <v>70</v>
      </c>
      <c r="E114" s="39" t="s">
        <v>158</v>
      </c>
      <c r="F114" s="29"/>
      <c r="G114" s="17">
        <v>7</v>
      </c>
      <c r="H114" s="67">
        <f t="shared" si="1"/>
        <v>10</v>
      </c>
      <c r="I114" s="17" t="s">
        <v>261</v>
      </c>
    </row>
    <row r="115" spans="1:9" ht="14.15" customHeight="1" x14ac:dyDescent="0.3">
      <c r="A115" s="49"/>
      <c r="B115" s="46"/>
      <c r="C115" s="3" t="s">
        <v>9</v>
      </c>
      <c r="D115" s="11">
        <v>61</v>
      </c>
      <c r="E115" s="38" t="s">
        <v>159</v>
      </c>
      <c r="F115" s="29"/>
      <c r="G115" s="17">
        <v>27</v>
      </c>
      <c r="H115" s="68">
        <f t="shared" si="1"/>
        <v>44.26229508196721</v>
      </c>
    </row>
    <row r="116" spans="1:9" ht="14.15" customHeight="1" x14ac:dyDescent="0.3">
      <c r="A116" s="49"/>
      <c r="B116" s="46"/>
      <c r="C116" s="3" t="s">
        <v>11</v>
      </c>
      <c r="D116" s="11">
        <v>59</v>
      </c>
      <c r="E116" s="29"/>
      <c r="F116" s="29"/>
    </row>
    <row r="117" spans="1:9" ht="14.15" customHeight="1" x14ac:dyDescent="0.3">
      <c r="A117" s="49"/>
      <c r="B117" s="46"/>
      <c r="C117" s="3" t="s">
        <v>77</v>
      </c>
      <c r="D117" s="11">
        <v>31</v>
      </c>
      <c r="E117" s="29"/>
      <c r="F117" s="29"/>
    </row>
    <row r="118" spans="1:9" ht="14.15" customHeight="1" thickBot="1" x14ac:dyDescent="0.35">
      <c r="A118" s="50"/>
      <c r="B118" s="54"/>
      <c r="C118" s="7" t="s">
        <v>160</v>
      </c>
      <c r="D118" s="19">
        <v>7</v>
      </c>
      <c r="E118" s="29"/>
      <c r="F118" s="29"/>
    </row>
    <row r="119" spans="1:9" ht="14.15" customHeight="1" x14ac:dyDescent="0.3">
      <c r="A119" s="48" t="s">
        <v>161</v>
      </c>
      <c r="B119" s="1" t="s">
        <v>162</v>
      </c>
      <c r="C119" s="6" t="s">
        <v>2</v>
      </c>
      <c r="D119" s="20">
        <v>12</v>
      </c>
      <c r="E119" s="29"/>
      <c r="F119" s="29"/>
    </row>
    <row r="120" spans="1:9" ht="14.15" customHeight="1" x14ac:dyDescent="0.3">
      <c r="A120" s="49"/>
      <c r="B120" s="1" t="s">
        <v>163</v>
      </c>
      <c r="C120" s="6" t="s">
        <v>2</v>
      </c>
      <c r="D120" s="20">
        <v>6</v>
      </c>
      <c r="E120" s="29"/>
      <c r="F120" s="29"/>
    </row>
    <row r="121" spans="1:9" ht="14.5" customHeight="1" x14ac:dyDescent="0.3">
      <c r="A121" s="49"/>
      <c r="B121" s="1" t="s">
        <v>164</v>
      </c>
      <c r="C121" s="6" t="s">
        <v>2</v>
      </c>
      <c r="D121" s="20">
        <v>12</v>
      </c>
      <c r="E121" s="38" t="s">
        <v>165</v>
      </c>
      <c r="F121" s="29"/>
      <c r="G121" s="17">
        <v>8</v>
      </c>
      <c r="H121" s="68">
        <f t="shared" si="1"/>
        <v>66.666666666666671</v>
      </c>
    </row>
    <row r="122" spans="1:9" ht="14.15" customHeight="1" x14ac:dyDescent="0.3">
      <c r="A122" s="49"/>
      <c r="B122" s="1" t="s">
        <v>166</v>
      </c>
      <c r="C122" s="6" t="s">
        <v>2</v>
      </c>
      <c r="D122" s="20">
        <v>11</v>
      </c>
      <c r="E122" s="29"/>
      <c r="F122" s="29"/>
    </row>
    <row r="123" spans="1:9" ht="14.15" customHeight="1" x14ac:dyDescent="0.3">
      <c r="A123" s="49"/>
      <c r="B123" s="1" t="s">
        <v>167</v>
      </c>
      <c r="C123" s="6" t="s">
        <v>2</v>
      </c>
      <c r="D123" s="20">
        <v>7</v>
      </c>
      <c r="E123" s="29"/>
      <c r="F123" s="29"/>
    </row>
    <row r="124" spans="1:9" ht="14.15" customHeight="1" x14ac:dyDescent="0.3">
      <c r="A124" s="49"/>
      <c r="B124" s="35" t="s">
        <v>168</v>
      </c>
      <c r="C124" s="2" t="s">
        <v>2</v>
      </c>
      <c r="D124" s="16">
        <v>12</v>
      </c>
      <c r="E124" s="29"/>
      <c r="F124" s="29"/>
    </row>
    <row r="125" spans="1:9" ht="14.15" customHeight="1" thickBot="1" x14ac:dyDescent="0.35">
      <c r="A125" s="49"/>
      <c r="B125" s="1" t="s">
        <v>169</v>
      </c>
      <c r="C125" s="6" t="s">
        <v>2</v>
      </c>
      <c r="D125" s="20">
        <v>13</v>
      </c>
      <c r="E125" s="29"/>
      <c r="F125" s="29"/>
    </row>
    <row r="126" spans="1:9" ht="14.15" customHeight="1" x14ac:dyDescent="0.3">
      <c r="A126" s="48" t="s">
        <v>170</v>
      </c>
      <c r="B126" s="1" t="s">
        <v>171</v>
      </c>
      <c r="C126" s="6" t="s">
        <v>2</v>
      </c>
      <c r="D126" s="20">
        <v>41</v>
      </c>
      <c r="E126" s="38" t="s">
        <v>172</v>
      </c>
      <c r="F126" s="29"/>
      <c r="G126" s="17">
        <v>33</v>
      </c>
      <c r="H126" s="68">
        <f t="shared" si="1"/>
        <v>80.487804878048777</v>
      </c>
    </row>
    <row r="127" spans="1:9" ht="14.15" customHeight="1" x14ac:dyDescent="0.3">
      <c r="A127" s="49"/>
      <c r="B127" s="1" t="s">
        <v>173</v>
      </c>
      <c r="C127" s="6" t="s">
        <v>2</v>
      </c>
      <c r="D127" s="20">
        <v>76</v>
      </c>
      <c r="E127" s="38" t="s">
        <v>174</v>
      </c>
      <c r="F127" s="29"/>
      <c r="G127" s="17">
        <v>33</v>
      </c>
      <c r="H127" s="68">
        <f t="shared" si="1"/>
        <v>43.421052631578945</v>
      </c>
    </row>
    <row r="128" spans="1:9" ht="14.15" customHeight="1" x14ac:dyDescent="0.3">
      <c r="A128" s="49"/>
      <c r="B128" s="1" t="s">
        <v>175</v>
      </c>
      <c r="C128" s="6" t="s">
        <v>2</v>
      </c>
      <c r="D128" s="20">
        <v>40</v>
      </c>
      <c r="E128" s="38" t="s">
        <v>176</v>
      </c>
      <c r="F128" s="29"/>
      <c r="G128" s="17">
        <v>29</v>
      </c>
      <c r="H128" s="68">
        <f t="shared" si="1"/>
        <v>72.5</v>
      </c>
    </row>
    <row r="129" spans="1:8" ht="14.15" customHeight="1" x14ac:dyDescent="0.3">
      <c r="A129" s="49"/>
      <c r="B129" s="62" t="s">
        <v>177</v>
      </c>
      <c r="C129" s="9" t="s">
        <v>57</v>
      </c>
      <c r="D129" s="11">
        <v>117</v>
      </c>
      <c r="E129" s="29"/>
      <c r="F129" s="29"/>
    </row>
    <row r="130" spans="1:8" ht="14.15" customHeight="1" x14ac:dyDescent="0.3">
      <c r="A130" s="49"/>
      <c r="B130" s="63"/>
      <c r="C130" s="9" t="s">
        <v>58</v>
      </c>
      <c r="D130" s="11">
        <v>281</v>
      </c>
      <c r="E130" s="39" t="s">
        <v>178</v>
      </c>
      <c r="F130" s="38" t="s">
        <v>179</v>
      </c>
      <c r="G130" s="17">
        <v>151</v>
      </c>
      <c r="H130" s="68">
        <f t="shared" si="1"/>
        <v>53.736654804270465</v>
      </c>
    </row>
    <row r="131" spans="1:8" ht="14.15" customHeight="1" x14ac:dyDescent="0.3">
      <c r="A131" s="49"/>
      <c r="B131" s="63"/>
      <c r="C131" s="9" t="s">
        <v>60</v>
      </c>
      <c r="D131" s="11">
        <v>182</v>
      </c>
      <c r="E131" s="38" t="s">
        <v>180</v>
      </c>
      <c r="F131" s="29"/>
      <c r="G131" s="17">
        <v>37</v>
      </c>
      <c r="H131" s="68">
        <f t="shared" si="1"/>
        <v>20.329670329670328</v>
      </c>
    </row>
    <row r="132" spans="1:8" ht="14.15" customHeight="1" x14ac:dyDescent="0.3">
      <c r="A132" s="49"/>
      <c r="B132" s="63"/>
      <c r="C132" s="9" t="s">
        <v>62</v>
      </c>
      <c r="D132" s="11">
        <v>269</v>
      </c>
      <c r="E132" s="38" t="s">
        <v>181</v>
      </c>
      <c r="F132" s="29"/>
      <c r="G132" s="17">
        <v>135</v>
      </c>
      <c r="H132" s="68">
        <f t="shared" si="1"/>
        <v>50.185873605947954</v>
      </c>
    </row>
    <row r="133" spans="1:8" ht="14.15" customHeight="1" x14ac:dyDescent="0.3">
      <c r="A133" s="49"/>
      <c r="B133" s="63"/>
      <c r="C133" s="9" t="s">
        <v>64</v>
      </c>
      <c r="D133" s="11">
        <v>237</v>
      </c>
      <c r="E133" s="38" t="s">
        <v>182</v>
      </c>
      <c r="F133" s="29"/>
      <c r="G133" s="17">
        <v>39</v>
      </c>
      <c r="H133" s="68">
        <f t="shared" si="1"/>
        <v>16.455696202531644</v>
      </c>
    </row>
    <row r="134" spans="1:8" ht="14.15" customHeight="1" x14ac:dyDescent="0.3">
      <c r="A134" s="49"/>
      <c r="B134" s="63"/>
      <c r="C134" s="9" t="s">
        <v>66</v>
      </c>
      <c r="D134" s="11">
        <v>229</v>
      </c>
      <c r="E134" s="38" t="s">
        <v>183</v>
      </c>
      <c r="F134" s="29"/>
      <c r="G134" s="17">
        <v>102</v>
      </c>
      <c r="H134" s="68">
        <f t="shared" si="1"/>
        <v>44.541484716157207</v>
      </c>
    </row>
    <row r="135" spans="1:8" ht="14.15" customHeight="1" x14ac:dyDescent="0.3">
      <c r="A135" s="49"/>
      <c r="B135" s="63"/>
      <c r="C135" s="9" t="s">
        <v>68</v>
      </c>
      <c r="D135" s="11">
        <v>136</v>
      </c>
      <c r="E135" s="38" t="s">
        <v>184</v>
      </c>
      <c r="F135" s="29"/>
      <c r="G135" s="17">
        <v>45</v>
      </c>
      <c r="H135" s="68">
        <f t="shared" si="1"/>
        <v>33.088235294117645</v>
      </c>
    </row>
    <row r="136" spans="1:8" ht="14.15" customHeight="1" x14ac:dyDescent="0.3">
      <c r="A136" s="49"/>
      <c r="B136" s="64"/>
      <c r="C136" s="14" t="s">
        <v>70</v>
      </c>
      <c r="D136" s="16">
        <v>102</v>
      </c>
      <c r="E136" s="29"/>
      <c r="F136" s="29"/>
    </row>
    <row r="137" spans="1:8" ht="14.15" customHeight="1" x14ac:dyDescent="0.3">
      <c r="A137" s="49"/>
      <c r="B137" s="53" t="s">
        <v>185</v>
      </c>
      <c r="C137" s="4" t="s">
        <v>7</v>
      </c>
      <c r="D137" s="18">
        <v>35</v>
      </c>
      <c r="E137" s="38" t="s">
        <v>186</v>
      </c>
      <c r="F137" s="29"/>
      <c r="G137" s="17">
        <v>11</v>
      </c>
      <c r="H137" s="68">
        <f t="shared" si="1"/>
        <v>31.428571428571427</v>
      </c>
    </row>
    <row r="138" spans="1:8" ht="14.5" customHeight="1" x14ac:dyDescent="0.3">
      <c r="A138" s="49"/>
      <c r="B138" s="46"/>
      <c r="C138" s="3" t="s">
        <v>9</v>
      </c>
      <c r="D138" s="11">
        <v>13</v>
      </c>
      <c r="E138" s="38" t="s">
        <v>187</v>
      </c>
      <c r="F138" s="29"/>
      <c r="G138" s="17">
        <v>5</v>
      </c>
      <c r="H138" s="68">
        <f t="shared" si="1"/>
        <v>38.46153846153846</v>
      </c>
    </row>
    <row r="139" spans="1:8" ht="14.15" customHeight="1" thickBot="1" x14ac:dyDescent="0.35">
      <c r="A139" s="50"/>
      <c r="B139" s="54"/>
      <c r="C139" s="2" t="s">
        <v>11</v>
      </c>
      <c r="D139" s="16">
        <v>20</v>
      </c>
      <c r="E139" s="29"/>
      <c r="F139" s="29"/>
    </row>
    <row r="140" spans="1:8" ht="14.15" customHeight="1" x14ac:dyDescent="0.3">
      <c r="A140" s="48" t="s">
        <v>188</v>
      </c>
      <c r="B140" s="51" t="s">
        <v>189</v>
      </c>
      <c r="C140" s="5" t="s">
        <v>5</v>
      </c>
      <c r="D140" s="21">
        <v>5</v>
      </c>
      <c r="E140" s="38" t="s">
        <v>190</v>
      </c>
      <c r="F140" s="29"/>
      <c r="G140" s="17">
        <v>5</v>
      </c>
      <c r="H140" s="68">
        <f t="shared" si="1"/>
        <v>100</v>
      </c>
    </row>
    <row r="141" spans="1:8" ht="14.15" customHeight="1" x14ac:dyDescent="0.3">
      <c r="A141" s="49"/>
      <c r="B141" s="46"/>
      <c r="C141" s="3" t="s">
        <v>7</v>
      </c>
      <c r="D141" s="11">
        <v>8</v>
      </c>
      <c r="E141" s="38" t="s">
        <v>191</v>
      </c>
      <c r="F141" s="29"/>
      <c r="G141" s="17">
        <v>7</v>
      </c>
      <c r="H141" s="68">
        <f t="shared" si="1"/>
        <v>87.5</v>
      </c>
    </row>
    <row r="142" spans="1:8" ht="14.15" customHeight="1" x14ac:dyDescent="0.3">
      <c r="A142" s="49"/>
      <c r="B142" s="46"/>
      <c r="C142" s="3" t="s">
        <v>9</v>
      </c>
      <c r="D142" s="11">
        <v>2</v>
      </c>
      <c r="E142" s="38" t="s">
        <v>192</v>
      </c>
      <c r="F142" s="29"/>
      <c r="G142" s="17">
        <v>3</v>
      </c>
      <c r="H142" s="68">
        <f t="shared" si="1"/>
        <v>150</v>
      </c>
    </row>
    <row r="143" spans="1:8" ht="14.15" customHeight="1" x14ac:dyDescent="0.3">
      <c r="A143" s="49"/>
      <c r="B143" s="46"/>
      <c r="C143" s="3" t="s">
        <v>11</v>
      </c>
      <c r="D143" s="11">
        <v>6</v>
      </c>
      <c r="E143" s="38" t="s">
        <v>193</v>
      </c>
      <c r="F143" s="29"/>
      <c r="G143" s="17">
        <v>4</v>
      </c>
      <c r="H143" s="68">
        <f t="shared" si="1"/>
        <v>66.666666666666671</v>
      </c>
    </row>
    <row r="144" spans="1:8" ht="14.15" customHeight="1" x14ac:dyDescent="0.3">
      <c r="A144" s="49"/>
      <c r="B144" s="52"/>
      <c r="C144" s="2" t="s">
        <v>77</v>
      </c>
      <c r="D144" s="16">
        <v>0</v>
      </c>
      <c r="E144" s="29"/>
      <c r="F144" s="29"/>
    </row>
    <row r="145" spans="1:8" ht="14.15" customHeight="1" x14ac:dyDescent="0.3">
      <c r="A145" s="49"/>
      <c r="B145" s="53" t="s">
        <v>194</v>
      </c>
      <c r="C145" s="4" t="s">
        <v>5</v>
      </c>
      <c r="D145" s="18">
        <v>30</v>
      </c>
      <c r="E145" s="38" t="s">
        <v>195</v>
      </c>
      <c r="F145" s="29"/>
      <c r="G145" s="17">
        <v>18</v>
      </c>
      <c r="H145" s="68">
        <f t="shared" si="1"/>
        <v>60</v>
      </c>
    </row>
    <row r="146" spans="1:8" ht="14.15" customHeight="1" x14ac:dyDescent="0.3">
      <c r="A146" s="49"/>
      <c r="B146" s="46"/>
      <c r="C146" s="3" t="s">
        <v>7</v>
      </c>
      <c r="D146" s="11">
        <v>21</v>
      </c>
      <c r="E146" s="38" t="s">
        <v>196</v>
      </c>
      <c r="F146" s="29"/>
      <c r="G146" s="17">
        <v>16</v>
      </c>
      <c r="H146" s="68">
        <f t="shared" si="1"/>
        <v>76.19047619047619</v>
      </c>
    </row>
    <row r="147" spans="1:8" ht="14.15" customHeight="1" x14ac:dyDescent="0.3">
      <c r="A147" s="49"/>
      <c r="B147" s="46"/>
      <c r="C147" s="3" t="s">
        <v>9</v>
      </c>
      <c r="D147" s="11">
        <v>4</v>
      </c>
      <c r="E147" s="38" t="s">
        <v>197</v>
      </c>
      <c r="F147" s="29"/>
      <c r="G147" s="17">
        <v>6</v>
      </c>
      <c r="H147" s="68">
        <f t="shared" si="1"/>
        <v>150</v>
      </c>
    </row>
    <row r="148" spans="1:8" ht="14.15" customHeight="1" x14ac:dyDescent="0.3">
      <c r="A148" s="49"/>
      <c r="B148" s="46"/>
      <c r="C148" s="3" t="s">
        <v>11</v>
      </c>
      <c r="D148" s="11">
        <v>28</v>
      </c>
      <c r="E148" s="38" t="s">
        <v>198</v>
      </c>
      <c r="F148" s="29"/>
      <c r="G148" s="17">
        <v>18</v>
      </c>
      <c r="H148" s="68">
        <f t="shared" si="1"/>
        <v>64.285714285714292</v>
      </c>
    </row>
    <row r="149" spans="1:8" ht="14.15" customHeight="1" x14ac:dyDescent="0.3">
      <c r="A149" s="49"/>
      <c r="B149" s="52"/>
      <c r="C149" s="2" t="s">
        <v>77</v>
      </c>
      <c r="D149" s="16">
        <v>7</v>
      </c>
      <c r="E149" s="29"/>
      <c r="F149" s="29"/>
    </row>
    <row r="150" spans="1:8" ht="14.15" customHeight="1" x14ac:dyDescent="0.3">
      <c r="A150" s="49"/>
      <c r="B150" s="53" t="s">
        <v>199</v>
      </c>
      <c r="C150" s="3" t="s">
        <v>5</v>
      </c>
      <c r="D150" s="11">
        <v>13</v>
      </c>
      <c r="E150" s="38" t="s">
        <v>200</v>
      </c>
      <c r="F150" s="29"/>
      <c r="G150" s="17">
        <v>9</v>
      </c>
      <c r="H150" s="68">
        <f t="shared" ref="H150:H204" si="2">100*G150/D150</f>
        <v>69.230769230769226</v>
      </c>
    </row>
    <row r="151" spans="1:8" ht="14.15" customHeight="1" x14ac:dyDescent="0.3">
      <c r="A151" s="49"/>
      <c r="B151" s="46"/>
      <c r="C151" s="3" t="s">
        <v>7</v>
      </c>
      <c r="D151" s="11">
        <v>8</v>
      </c>
      <c r="E151" s="38" t="s">
        <v>201</v>
      </c>
      <c r="F151" s="29"/>
      <c r="G151" s="17">
        <v>6</v>
      </c>
      <c r="H151" s="68">
        <f t="shared" si="2"/>
        <v>75</v>
      </c>
    </row>
    <row r="152" spans="1:8" ht="14.15" customHeight="1" x14ac:dyDescent="0.3">
      <c r="A152" s="49"/>
      <c r="B152" s="46"/>
      <c r="C152" s="3" t="s">
        <v>9</v>
      </c>
      <c r="D152" s="11">
        <v>4</v>
      </c>
      <c r="E152" s="38" t="s">
        <v>202</v>
      </c>
      <c r="F152" s="29"/>
      <c r="G152" s="17">
        <v>3</v>
      </c>
      <c r="H152" s="68">
        <f t="shared" si="2"/>
        <v>75</v>
      </c>
    </row>
    <row r="153" spans="1:8" ht="14.5" customHeight="1" x14ac:dyDescent="0.3">
      <c r="A153" s="49"/>
      <c r="B153" s="46"/>
      <c r="C153" s="3" t="s">
        <v>11</v>
      </c>
      <c r="D153" s="11">
        <v>1</v>
      </c>
      <c r="E153" s="38" t="s">
        <v>203</v>
      </c>
      <c r="F153" s="29"/>
      <c r="G153" s="17">
        <v>4</v>
      </c>
      <c r="H153" s="68">
        <f t="shared" si="2"/>
        <v>400</v>
      </c>
    </row>
    <row r="154" spans="1:8" ht="14.15" customHeight="1" x14ac:dyDescent="0.3">
      <c r="A154" s="49"/>
      <c r="B154" s="52"/>
      <c r="C154" s="2" t="s">
        <v>77</v>
      </c>
      <c r="D154" s="16">
        <v>4</v>
      </c>
      <c r="E154" s="29"/>
      <c r="F154" s="29"/>
    </row>
    <row r="155" spans="1:8" ht="14.15" customHeight="1" x14ac:dyDescent="0.3">
      <c r="A155" s="49"/>
      <c r="B155" s="46" t="s">
        <v>204</v>
      </c>
      <c r="C155" s="3" t="s">
        <v>5</v>
      </c>
      <c r="D155" s="11">
        <v>7</v>
      </c>
      <c r="E155" s="38" t="s">
        <v>205</v>
      </c>
      <c r="F155" s="29"/>
      <c r="G155" s="17">
        <v>3</v>
      </c>
      <c r="H155" s="68">
        <f t="shared" si="2"/>
        <v>42.857142857142854</v>
      </c>
    </row>
    <row r="156" spans="1:8" ht="14.15" customHeight="1" x14ac:dyDescent="0.3">
      <c r="A156" s="49"/>
      <c r="B156" s="46"/>
      <c r="C156" s="3" t="s">
        <v>7</v>
      </c>
      <c r="D156" s="11">
        <v>9</v>
      </c>
      <c r="E156" s="38" t="s">
        <v>206</v>
      </c>
      <c r="F156" s="29"/>
      <c r="G156" s="17">
        <v>6</v>
      </c>
      <c r="H156" s="68">
        <f t="shared" si="2"/>
        <v>66.666666666666671</v>
      </c>
    </row>
    <row r="157" spans="1:8" ht="14.15" customHeight="1" x14ac:dyDescent="0.3">
      <c r="A157" s="49"/>
      <c r="B157" s="46"/>
      <c r="C157" s="3" t="s">
        <v>9</v>
      </c>
      <c r="D157" s="11">
        <v>22</v>
      </c>
      <c r="E157" s="38" t="s">
        <v>207</v>
      </c>
      <c r="F157" s="29"/>
      <c r="G157" s="17">
        <v>13</v>
      </c>
      <c r="H157" s="68">
        <f t="shared" si="2"/>
        <v>59.090909090909093</v>
      </c>
    </row>
    <row r="158" spans="1:8" ht="14.15" customHeight="1" x14ac:dyDescent="0.3">
      <c r="A158" s="49"/>
      <c r="B158" s="46"/>
      <c r="C158" s="2" t="s">
        <v>11</v>
      </c>
      <c r="D158" s="16">
        <v>5</v>
      </c>
      <c r="E158" s="38" t="s">
        <v>208</v>
      </c>
      <c r="F158" s="29"/>
      <c r="G158" s="17">
        <v>3</v>
      </c>
      <c r="H158" s="68">
        <f t="shared" si="2"/>
        <v>60</v>
      </c>
    </row>
    <row r="159" spans="1:8" ht="14.15" customHeight="1" thickBot="1" x14ac:dyDescent="0.35">
      <c r="A159" s="50"/>
      <c r="B159" s="34" t="s">
        <v>209</v>
      </c>
      <c r="C159" s="2" t="s">
        <v>2</v>
      </c>
      <c r="D159" s="19">
        <v>5</v>
      </c>
      <c r="E159" s="38" t="s">
        <v>210</v>
      </c>
      <c r="F159" s="29"/>
      <c r="G159" s="17">
        <v>5</v>
      </c>
      <c r="H159" s="68">
        <f t="shared" si="2"/>
        <v>100</v>
      </c>
    </row>
    <row r="160" spans="1:8" ht="14.5" customHeight="1" x14ac:dyDescent="0.3">
      <c r="A160" s="48" t="s">
        <v>211</v>
      </c>
      <c r="B160" s="51" t="s">
        <v>211</v>
      </c>
      <c r="C160" s="5" t="s">
        <v>5</v>
      </c>
      <c r="D160" s="21">
        <v>75</v>
      </c>
      <c r="E160" s="38" t="s">
        <v>212</v>
      </c>
      <c r="G160" s="17">
        <v>38</v>
      </c>
      <c r="H160" s="68">
        <f t="shared" si="2"/>
        <v>50.666666666666664</v>
      </c>
    </row>
    <row r="161" spans="1:13" ht="14.15" customHeight="1" x14ac:dyDescent="0.3">
      <c r="A161" s="49"/>
      <c r="B161" s="46"/>
      <c r="C161" s="3" t="s">
        <v>7</v>
      </c>
      <c r="D161" s="11">
        <v>60</v>
      </c>
      <c r="E161" s="38" t="s">
        <v>213</v>
      </c>
      <c r="F161" s="29"/>
      <c r="G161" s="17">
        <v>24</v>
      </c>
      <c r="H161" s="68">
        <f t="shared" si="2"/>
        <v>40</v>
      </c>
    </row>
    <row r="162" spans="1:13" ht="14.15" customHeight="1" x14ac:dyDescent="0.3">
      <c r="A162" s="49"/>
      <c r="B162" s="46"/>
      <c r="C162" s="3" t="s">
        <v>9</v>
      </c>
      <c r="D162" s="11">
        <v>67</v>
      </c>
      <c r="E162" s="38" t="s">
        <v>214</v>
      </c>
      <c r="F162" s="29"/>
      <c r="G162" s="17">
        <v>38</v>
      </c>
      <c r="H162" s="68">
        <f t="shared" si="2"/>
        <v>56.71641791044776</v>
      </c>
    </row>
    <row r="163" spans="1:13" ht="14.15" customHeight="1" x14ac:dyDescent="0.3">
      <c r="A163" s="49"/>
      <c r="B163" s="46"/>
      <c r="C163" s="3" t="s">
        <v>11</v>
      </c>
      <c r="D163" s="11">
        <v>59</v>
      </c>
      <c r="E163" s="38" t="s">
        <v>215</v>
      </c>
      <c r="F163" s="29"/>
      <c r="G163" s="17">
        <v>23</v>
      </c>
      <c r="H163" s="68">
        <f t="shared" si="2"/>
        <v>38.983050847457626</v>
      </c>
    </row>
    <row r="164" spans="1:13" ht="14.15" customHeight="1" x14ac:dyDescent="0.3">
      <c r="A164" s="49"/>
      <c r="B164" s="1" t="s">
        <v>216</v>
      </c>
      <c r="C164" s="6" t="s">
        <v>2</v>
      </c>
      <c r="D164" s="20">
        <v>18</v>
      </c>
      <c r="E164" s="39" t="s">
        <v>217</v>
      </c>
      <c r="F164" s="38" t="s">
        <v>218</v>
      </c>
      <c r="G164" s="17">
        <v>11</v>
      </c>
      <c r="H164" s="68">
        <f t="shared" si="2"/>
        <v>61.111111111111114</v>
      </c>
    </row>
    <row r="165" spans="1:13" ht="14.15" customHeight="1" x14ac:dyDescent="0.3">
      <c r="A165" s="49"/>
      <c r="B165" s="53" t="s">
        <v>219</v>
      </c>
      <c r="C165" s="3" t="s">
        <v>5</v>
      </c>
      <c r="D165" s="11">
        <v>29</v>
      </c>
      <c r="E165" s="38" t="s">
        <v>220</v>
      </c>
      <c r="F165" s="29"/>
      <c r="G165" s="17">
        <v>18</v>
      </c>
      <c r="H165" s="68">
        <f t="shared" si="2"/>
        <v>62.068965517241381</v>
      </c>
    </row>
    <row r="166" spans="1:13" ht="14.15" customHeight="1" x14ac:dyDescent="0.3">
      <c r="A166" s="49"/>
      <c r="B166" s="46"/>
      <c r="C166" s="3" t="s">
        <v>7</v>
      </c>
      <c r="D166" s="11">
        <v>7</v>
      </c>
      <c r="E166" s="38" t="s">
        <v>221</v>
      </c>
      <c r="F166" s="29"/>
      <c r="G166" s="17">
        <v>5</v>
      </c>
      <c r="H166" s="68">
        <f t="shared" si="2"/>
        <v>71.428571428571431</v>
      </c>
    </row>
    <row r="167" spans="1:13" ht="14.15" customHeight="1" x14ac:dyDescent="0.3">
      <c r="A167" s="49"/>
      <c r="B167" s="46"/>
      <c r="C167" s="3" t="s">
        <v>9</v>
      </c>
      <c r="D167" s="11">
        <v>12</v>
      </c>
      <c r="E167" s="40" t="s">
        <v>222</v>
      </c>
      <c r="F167" s="29"/>
      <c r="G167" s="17">
        <v>12</v>
      </c>
      <c r="H167" s="68">
        <f t="shared" si="2"/>
        <v>100</v>
      </c>
    </row>
    <row r="168" spans="1:13" ht="14.15" customHeight="1" thickBot="1" x14ac:dyDescent="0.35">
      <c r="A168" s="50"/>
      <c r="B168" s="54"/>
      <c r="C168" s="3" t="s">
        <v>11</v>
      </c>
      <c r="D168" s="19">
        <v>10</v>
      </c>
      <c r="E168" s="40" t="s">
        <v>223</v>
      </c>
      <c r="F168" s="29"/>
      <c r="G168" s="17">
        <v>9</v>
      </c>
      <c r="H168" s="68">
        <f t="shared" si="2"/>
        <v>90</v>
      </c>
    </row>
    <row r="169" spans="1:13" ht="14.15" customHeight="1" x14ac:dyDescent="0.3">
      <c r="A169" s="48" t="s">
        <v>224</v>
      </c>
      <c r="B169" s="55" t="s">
        <v>225</v>
      </c>
      <c r="C169" s="5" t="s">
        <v>226</v>
      </c>
      <c r="D169" s="18">
        <v>9</v>
      </c>
      <c r="E169" s="29"/>
      <c r="F169" s="29"/>
      <c r="J169" s="47"/>
      <c r="K169" s="46"/>
      <c r="L169" s="3"/>
      <c r="M169" s="32"/>
    </row>
    <row r="170" spans="1:13" ht="14.15" customHeight="1" x14ac:dyDescent="0.3">
      <c r="A170" s="49"/>
      <c r="B170" s="56"/>
      <c r="C170" s="2" t="s">
        <v>227</v>
      </c>
      <c r="D170" s="16">
        <v>14</v>
      </c>
      <c r="E170" s="29"/>
      <c r="F170" s="29"/>
      <c r="J170" s="47"/>
      <c r="K170" s="46"/>
      <c r="L170" s="3"/>
      <c r="M170" s="32"/>
    </row>
    <row r="171" spans="1:13" ht="14.15" customHeight="1" x14ac:dyDescent="0.3">
      <c r="A171" s="49"/>
      <c r="B171" s="57" t="s">
        <v>154</v>
      </c>
      <c r="C171" s="3" t="s">
        <v>226</v>
      </c>
      <c r="D171" s="18">
        <v>290</v>
      </c>
      <c r="E171" s="29"/>
      <c r="F171" s="29"/>
      <c r="J171" s="47"/>
      <c r="K171" s="46"/>
      <c r="L171" s="3"/>
      <c r="M171" s="32"/>
    </row>
    <row r="172" spans="1:13" ht="14.15" customHeight="1" x14ac:dyDescent="0.3">
      <c r="A172" s="49"/>
      <c r="B172" s="56"/>
      <c r="C172" s="3" t="s">
        <v>227</v>
      </c>
      <c r="D172" s="11">
        <v>61</v>
      </c>
      <c r="E172" s="29"/>
      <c r="F172" s="29"/>
      <c r="J172" s="47"/>
      <c r="K172" s="46"/>
      <c r="L172" s="3"/>
      <c r="M172" s="32"/>
    </row>
    <row r="173" spans="1:13" ht="14.15" customHeight="1" x14ac:dyDescent="0.3">
      <c r="A173" s="49"/>
      <c r="B173" s="57" t="s">
        <v>145</v>
      </c>
      <c r="C173" s="4" t="s">
        <v>226</v>
      </c>
      <c r="D173" s="18">
        <v>48</v>
      </c>
      <c r="E173" s="29"/>
      <c r="F173" s="29"/>
      <c r="J173" s="47"/>
      <c r="K173" s="46"/>
      <c r="L173" s="3"/>
      <c r="M173" s="32"/>
    </row>
    <row r="174" spans="1:13" ht="14.15" customHeight="1" x14ac:dyDescent="0.3">
      <c r="A174" s="49"/>
      <c r="B174" s="56"/>
      <c r="C174" s="2" t="s">
        <v>227</v>
      </c>
      <c r="D174" s="16">
        <v>70</v>
      </c>
      <c r="E174" s="29"/>
      <c r="F174" s="29"/>
      <c r="J174" s="47"/>
      <c r="K174" s="46"/>
      <c r="L174" s="3"/>
      <c r="M174" s="32"/>
    </row>
    <row r="175" spans="1:13" ht="14.15" customHeight="1" x14ac:dyDescent="0.3">
      <c r="A175" s="49"/>
      <c r="B175" s="57" t="s">
        <v>0</v>
      </c>
      <c r="C175" s="4" t="s">
        <v>226</v>
      </c>
      <c r="D175" s="18">
        <v>309</v>
      </c>
      <c r="E175" s="38" t="s">
        <v>228</v>
      </c>
      <c r="F175" s="29"/>
      <c r="G175" s="17">
        <v>15</v>
      </c>
      <c r="H175" s="68">
        <f t="shared" si="2"/>
        <v>4.8543689320388346</v>
      </c>
      <c r="J175" s="47"/>
      <c r="K175" s="46"/>
      <c r="L175" s="3"/>
      <c r="M175" s="32"/>
    </row>
    <row r="176" spans="1:13" ht="14.15" customHeight="1" x14ac:dyDescent="0.3">
      <c r="A176" s="49"/>
      <c r="B176" s="56"/>
      <c r="C176" s="2" t="s">
        <v>227</v>
      </c>
      <c r="D176" s="16">
        <v>96</v>
      </c>
      <c r="E176" s="38" t="s">
        <v>229</v>
      </c>
      <c r="F176" s="29"/>
      <c r="G176" s="17">
        <v>11</v>
      </c>
      <c r="H176" s="68">
        <f t="shared" si="2"/>
        <v>11.458333333333334</v>
      </c>
      <c r="J176" s="47"/>
      <c r="K176" s="46"/>
      <c r="L176" s="3"/>
      <c r="M176" s="32"/>
    </row>
    <row r="177" spans="1:13" ht="14.15" customHeight="1" x14ac:dyDescent="0.3">
      <c r="A177" s="49"/>
      <c r="B177" s="57" t="s">
        <v>230</v>
      </c>
      <c r="C177" s="4" t="s">
        <v>226</v>
      </c>
      <c r="D177" s="18">
        <v>83</v>
      </c>
      <c r="E177" s="29"/>
      <c r="F177" s="29"/>
      <c r="J177" s="47"/>
      <c r="K177" s="46"/>
      <c r="L177" s="3"/>
      <c r="M177" s="32"/>
    </row>
    <row r="178" spans="1:13" ht="14.15" customHeight="1" x14ac:dyDescent="0.3">
      <c r="A178" s="49"/>
      <c r="B178" s="56"/>
      <c r="C178" s="2" t="s">
        <v>227</v>
      </c>
      <c r="D178" s="16">
        <v>48</v>
      </c>
      <c r="E178" s="38" t="s">
        <v>231</v>
      </c>
      <c r="F178" s="29"/>
      <c r="G178" s="17">
        <v>3</v>
      </c>
      <c r="H178" s="68">
        <f t="shared" si="2"/>
        <v>6.25</v>
      </c>
      <c r="J178" s="47"/>
      <c r="K178" s="46"/>
      <c r="L178" s="3"/>
      <c r="M178" s="32"/>
    </row>
    <row r="179" spans="1:13" ht="14.15" customHeight="1" x14ac:dyDescent="0.3">
      <c r="A179" s="49"/>
      <c r="B179" s="57" t="s">
        <v>86</v>
      </c>
      <c r="C179" s="3" t="s">
        <v>226</v>
      </c>
      <c r="D179" s="11">
        <v>51</v>
      </c>
      <c r="E179" s="29"/>
      <c r="F179" s="29"/>
      <c r="J179" s="47"/>
      <c r="K179" s="46"/>
      <c r="L179" s="3"/>
      <c r="M179" s="32"/>
    </row>
    <row r="180" spans="1:13" ht="14.15" customHeight="1" x14ac:dyDescent="0.3">
      <c r="A180" s="49"/>
      <c r="B180" s="56"/>
      <c r="C180" s="3" t="s">
        <v>227</v>
      </c>
      <c r="D180" s="11">
        <v>29</v>
      </c>
      <c r="E180" s="39" t="s">
        <v>232</v>
      </c>
      <c r="F180" s="29"/>
      <c r="G180" s="17">
        <v>2</v>
      </c>
      <c r="H180" s="68">
        <f t="shared" si="2"/>
        <v>6.8965517241379306</v>
      </c>
      <c r="I180" s="17" t="s">
        <v>260</v>
      </c>
      <c r="J180" s="47"/>
      <c r="K180" s="46"/>
      <c r="L180" s="3"/>
      <c r="M180" s="32"/>
    </row>
    <row r="181" spans="1:13" ht="14.15" customHeight="1" x14ac:dyDescent="0.3">
      <c r="A181" s="49"/>
      <c r="B181" s="57" t="s">
        <v>233</v>
      </c>
      <c r="C181" s="4" t="s">
        <v>226</v>
      </c>
      <c r="D181" s="18">
        <v>112</v>
      </c>
      <c r="E181" s="39" t="s">
        <v>234</v>
      </c>
      <c r="F181" s="44" t="s">
        <v>235</v>
      </c>
      <c r="G181" s="17">
        <v>4</v>
      </c>
      <c r="H181" s="68">
        <f t="shared" si="2"/>
        <v>3.5714285714285716</v>
      </c>
      <c r="J181" s="47"/>
      <c r="K181" s="46"/>
      <c r="L181" s="3"/>
      <c r="M181" s="32"/>
    </row>
    <row r="182" spans="1:13" ht="14.15" customHeight="1" x14ac:dyDescent="0.3">
      <c r="A182" s="49"/>
      <c r="B182" s="56"/>
      <c r="C182" s="2" t="s">
        <v>227</v>
      </c>
      <c r="D182" s="16">
        <v>36</v>
      </c>
      <c r="E182" s="38" t="s">
        <v>236</v>
      </c>
      <c r="F182" s="29"/>
      <c r="G182" s="17">
        <v>3</v>
      </c>
      <c r="H182" s="68">
        <f t="shared" si="2"/>
        <v>8.3333333333333339</v>
      </c>
      <c r="J182" s="47"/>
      <c r="K182" s="46"/>
      <c r="L182" s="3"/>
      <c r="M182" s="32"/>
    </row>
    <row r="183" spans="1:13" ht="14.15" customHeight="1" x14ac:dyDescent="0.3">
      <c r="A183" s="49"/>
      <c r="B183" s="57" t="s">
        <v>98</v>
      </c>
      <c r="C183" s="3" t="s">
        <v>226</v>
      </c>
      <c r="D183" s="11">
        <v>54</v>
      </c>
      <c r="E183" s="39" t="s">
        <v>237</v>
      </c>
      <c r="F183" s="38" t="s">
        <v>238</v>
      </c>
      <c r="G183" s="17">
        <v>6</v>
      </c>
      <c r="H183" s="68">
        <f t="shared" si="2"/>
        <v>11.111111111111111</v>
      </c>
      <c r="J183" s="47"/>
      <c r="K183" s="46"/>
      <c r="L183" s="3"/>
      <c r="M183" s="32"/>
    </row>
    <row r="184" spans="1:13" ht="14.15" customHeight="1" x14ac:dyDescent="0.3">
      <c r="A184" s="49"/>
      <c r="B184" s="56"/>
      <c r="C184" s="3" t="s">
        <v>227</v>
      </c>
      <c r="D184" s="11">
        <v>55</v>
      </c>
      <c r="E184" s="38" t="s">
        <v>239</v>
      </c>
      <c r="F184" s="29"/>
      <c r="G184" s="17">
        <v>15</v>
      </c>
      <c r="H184" s="68">
        <f t="shared" si="2"/>
        <v>27.272727272727273</v>
      </c>
      <c r="J184" s="47"/>
      <c r="K184" s="46"/>
      <c r="L184" s="3"/>
      <c r="M184" s="32"/>
    </row>
    <row r="185" spans="1:13" ht="14.15" customHeight="1" x14ac:dyDescent="0.3">
      <c r="A185" s="49"/>
      <c r="B185" s="57" t="s">
        <v>188</v>
      </c>
      <c r="C185" s="4" t="s">
        <v>226</v>
      </c>
      <c r="D185" s="18">
        <v>63</v>
      </c>
      <c r="E185" s="38" t="s">
        <v>240</v>
      </c>
      <c r="F185" s="29"/>
      <c r="G185" s="17">
        <v>12</v>
      </c>
      <c r="H185" s="68">
        <f t="shared" si="2"/>
        <v>19.047619047619047</v>
      </c>
      <c r="J185" s="47"/>
      <c r="K185" s="46"/>
      <c r="L185" s="3"/>
      <c r="M185" s="32"/>
    </row>
    <row r="186" spans="1:13" ht="14.15" customHeight="1" x14ac:dyDescent="0.3">
      <c r="A186" s="49"/>
      <c r="B186" s="56"/>
      <c r="C186" s="2" t="s">
        <v>227</v>
      </c>
      <c r="D186" s="16">
        <v>34</v>
      </c>
      <c r="E186" s="38" t="s">
        <v>241</v>
      </c>
      <c r="F186" s="29"/>
      <c r="G186" s="17">
        <v>16</v>
      </c>
      <c r="H186" s="68">
        <f t="shared" si="2"/>
        <v>47.058823529411768</v>
      </c>
      <c r="J186" s="47"/>
      <c r="K186" s="46"/>
      <c r="L186" s="3"/>
      <c r="M186" s="32"/>
    </row>
    <row r="187" spans="1:13" ht="14.15" customHeight="1" x14ac:dyDescent="0.3">
      <c r="A187" s="49"/>
      <c r="B187" s="57" t="s">
        <v>56</v>
      </c>
      <c r="C187" s="4" t="s">
        <v>226</v>
      </c>
      <c r="D187" s="18">
        <v>280</v>
      </c>
      <c r="E187" s="38" t="s">
        <v>242</v>
      </c>
      <c r="F187" s="29"/>
      <c r="G187" s="17">
        <v>38</v>
      </c>
      <c r="H187" s="68">
        <f t="shared" si="2"/>
        <v>13.571428571428571</v>
      </c>
      <c r="J187" s="47"/>
      <c r="K187" s="46"/>
      <c r="L187" s="3"/>
      <c r="M187" s="32"/>
    </row>
    <row r="188" spans="1:13" ht="14.15" customHeight="1" x14ac:dyDescent="0.3">
      <c r="A188" s="49"/>
      <c r="B188" s="56"/>
      <c r="C188" s="2" t="s">
        <v>227</v>
      </c>
      <c r="D188" s="16">
        <v>103</v>
      </c>
      <c r="E188" s="38" t="s">
        <v>243</v>
      </c>
      <c r="F188" s="29"/>
      <c r="G188" s="17">
        <v>19</v>
      </c>
      <c r="H188" s="68">
        <f t="shared" si="2"/>
        <v>18.446601941747574</v>
      </c>
      <c r="J188" s="47"/>
      <c r="K188" s="46"/>
      <c r="L188" s="3"/>
      <c r="M188" s="32"/>
    </row>
    <row r="189" spans="1:13" ht="14.15" customHeight="1" x14ac:dyDescent="0.3">
      <c r="A189" s="49"/>
      <c r="B189" s="57" t="s">
        <v>35</v>
      </c>
      <c r="C189" s="4" t="s">
        <v>226</v>
      </c>
      <c r="D189" s="18">
        <v>209</v>
      </c>
      <c r="E189" s="38" t="s">
        <v>244</v>
      </c>
      <c r="F189" s="29"/>
      <c r="G189" s="17">
        <v>16</v>
      </c>
      <c r="H189" s="68">
        <f t="shared" si="2"/>
        <v>7.6555023923444976</v>
      </c>
      <c r="J189" s="47"/>
      <c r="K189" s="46"/>
      <c r="L189" s="3"/>
      <c r="M189" s="32"/>
    </row>
    <row r="190" spans="1:13" ht="14.15" customHeight="1" x14ac:dyDescent="0.3">
      <c r="A190" s="49"/>
      <c r="B190" s="56"/>
      <c r="C190" s="2" t="s">
        <v>227</v>
      </c>
      <c r="D190" s="16">
        <v>62</v>
      </c>
      <c r="E190" s="29"/>
      <c r="F190" s="29"/>
      <c r="J190" s="47"/>
      <c r="K190" s="46"/>
      <c r="L190" s="3"/>
      <c r="M190" s="32"/>
    </row>
    <row r="191" spans="1:13" ht="14.15" customHeight="1" x14ac:dyDescent="0.3">
      <c r="A191" s="49"/>
      <c r="B191" s="57" t="s">
        <v>108</v>
      </c>
      <c r="C191" s="4" t="s">
        <v>226</v>
      </c>
      <c r="D191" s="18">
        <v>147</v>
      </c>
      <c r="E191" s="38" t="s">
        <v>245</v>
      </c>
      <c r="F191" s="29"/>
      <c r="G191" s="17">
        <v>4</v>
      </c>
      <c r="H191" s="68">
        <f t="shared" si="2"/>
        <v>2.7210884353741496</v>
      </c>
      <c r="J191" s="47"/>
      <c r="K191" s="46"/>
      <c r="L191" s="3"/>
      <c r="M191" s="32"/>
    </row>
    <row r="192" spans="1:13" ht="14.15" customHeight="1" x14ac:dyDescent="0.3">
      <c r="A192" s="49"/>
      <c r="B192" s="56"/>
      <c r="C192" s="2" t="s">
        <v>227</v>
      </c>
      <c r="D192" s="16">
        <v>58</v>
      </c>
      <c r="E192" s="38" t="s">
        <v>246</v>
      </c>
      <c r="F192" s="29"/>
      <c r="G192" s="17">
        <v>17</v>
      </c>
      <c r="H192" s="68">
        <f t="shared" si="2"/>
        <v>29.310344827586206</v>
      </c>
      <c r="J192" s="47"/>
      <c r="K192" s="46"/>
      <c r="L192" s="3"/>
      <c r="M192" s="32"/>
    </row>
    <row r="193" spans="1:13" ht="14.15" customHeight="1" x14ac:dyDescent="0.3">
      <c r="A193" s="49"/>
      <c r="B193" s="57" t="s">
        <v>161</v>
      </c>
      <c r="C193" s="4" t="s">
        <v>226</v>
      </c>
      <c r="D193" s="18">
        <v>84</v>
      </c>
      <c r="E193" s="38" t="s">
        <v>247</v>
      </c>
      <c r="F193" s="29"/>
      <c r="G193" s="17">
        <v>12</v>
      </c>
      <c r="H193" s="68">
        <f t="shared" si="2"/>
        <v>14.285714285714286</v>
      </c>
      <c r="J193" s="47"/>
      <c r="K193" s="46"/>
      <c r="L193" s="3"/>
      <c r="M193" s="32"/>
    </row>
    <row r="194" spans="1:13" ht="14.15" customHeight="1" x14ac:dyDescent="0.3">
      <c r="A194" s="49"/>
      <c r="B194" s="56"/>
      <c r="C194" s="2" t="s">
        <v>227</v>
      </c>
      <c r="D194" s="16">
        <v>33</v>
      </c>
      <c r="E194" s="38" t="s">
        <v>248</v>
      </c>
      <c r="F194" s="29"/>
      <c r="G194" s="17">
        <v>8</v>
      </c>
      <c r="H194" s="68">
        <f t="shared" si="2"/>
        <v>24.242424242424242</v>
      </c>
      <c r="J194" s="47"/>
      <c r="K194" s="46"/>
      <c r="L194" s="3"/>
      <c r="M194" s="32"/>
    </row>
    <row r="195" spans="1:13" ht="14.15" customHeight="1" x14ac:dyDescent="0.3">
      <c r="A195" s="49"/>
      <c r="B195" s="57" t="s">
        <v>139</v>
      </c>
      <c r="C195" s="3" t="s">
        <v>226</v>
      </c>
      <c r="D195" s="11">
        <v>38</v>
      </c>
      <c r="E195" s="29"/>
      <c r="F195" s="29"/>
      <c r="J195" s="47"/>
      <c r="K195" s="46"/>
      <c r="L195" s="3"/>
      <c r="M195" s="32"/>
    </row>
    <row r="196" spans="1:13" ht="14.15" customHeight="1" x14ac:dyDescent="0.3">
      <c r="A196" s="49"/>
      <c r="B196" s="56"/>
      <c r="C196" s="3" t="s">
        <v>227</v>
      </c>
      <c r="D196" s="11">
        <v>85</v>
      </c>
      <c r="E196" s="38" t="s">
        <v>249</v>
      </c>
      <c r="F196" s="29"/>
      <c r="G196" s="17">
        <v>6</v>
      </c>
      <c r="H196" s="68">
        <f t="shared" si="2"/>
        <v>7.0588235294117645</v>
      </c>
      <c r="J196" s="47"/>
      <c r="K196" s="46"/>
      <c r="L196" s="3"/>
      <c r="M196" s="32"/>
    </row>
    <row r="197" spans="1:13" ht="14.15" customHeight="1" x14ac:dyDescent="0.3">
      <c r="A197" s="49"/>
      <c r="B197" s="65" t="s">
        <v>170</v>
      </c>
      <c r="C197" s="4" t="s">
        <v>226</v>
      </c>
      <c r="D197" s="18">
        <v>177</v>
      </c>
      <c r="E197" s="38" t="s">
        <v>250</v>
      </c>
      <c r="F197" s="29"/>
      <c r="G197" s="17">
        <v>18</v>
      </c>
      <c r="H197" s="68">
        <f t="shared" si="2"/>
        <v>10.169491525423728</v>
      </c>
      <c r="J197" s="47"/>
      <c r="K197" s="45"/>
      <c r="L197" s="3"/>
      <c r="M197" s="32"/>
    </row>
    <row r="198" spans="1:13" ht="14.15" customHeight="1" x14ac:dyDescent="0.3">
      <c r="A198" s="49"/>
      <c r="B198" s="66"/>
      <c r="C198" s="2" t="s">
        <v>227</v>
      </c>
      <c r="D198" s="16">
        <v>76</v>
      </c>
      <c r="E198" s="38" t="s">
        <v>251</v>
      </c>
      <c r="F198" s="29"/>
      <c r="G198" s="17">
        <v>8</v>
      </c>
      <c r="H198" s="68">
        <f t="shared" si="2"/>
        <v>10.526315789473685</v>
      </c>
      <c r="J198" s="47"/>
      <c r="K198" s="45"/>
      <c r="L198" s="3"/>
      <c r="M198" s="32"/>
    </row>
    <row r="199" spans="1:13" ht="14.15" customHeight="1" x14ac:dyDescent="0.3">
      <c r="A199" s="49"/>
      <c r="B199" s="57" t="s">
        <v>125</v>
      </c>
      <c r="C199" s="4" t="s">
        <v>226</v>
      </c>
      <c r="D199" s="18">
        <v>33</v>
      </c>
      <c r="E199" s="29"/>
      <c r="F199" s="29"/>
      <c r="J199" s="47"/>
      <c r="K199" s="46"/>
      <c r="L199" s="3"/>
      <c r="M199" s="32"/>
    </row>
    <row r="200" spans="1:13" ht="14.15" customHeight="1" x14ac:dyDescent="0.3">
      <c r="A200" s="49"/>
      <c r="B200" s="56"/>
      <c r="C200" s="2" t="s">
        <v>227</v>
      </c>
      <c r="D200" s="16">
        <v>27</v>
      </c>
      <c r="E200" s="29"/>
      <c r="F200" s="29"/>
      <c r="J200" s="47"/>
      <c r="K200" s="46"/>
      <c r="L200" s="3"/>
      <c r="M200" s="32"/>
    </row>
    <row r="201" spans="1:13" ht="14.5" customHeight="1" x14ac:dyDescent="0.3">
      <c r="A201" s="49"/>
      <c r="B201" s="57" t="s">
        <v>252</v>
      </c>
      <c r="C201" s="4" t="s">
        <v>226</v>
      </c>
      <c r="D201" s="18">
        <v>24</v>
      </c>
      <c r="E201" s="38" t="s">
        <v>253</v>
      </c>
      <c r="F201" s="29"/>
      <c r="G201" s="17">
        <v>3</v>
      </c>
      <c r="H201" s="68">
        <f t="shared" si="2"/>
        <v>12.5</v>
      </c>
      <c r="J201" s="47"/>
      <c r="K201" s="46"/>
      <c r="L201" s="3"/>
      <c r="M201" s="32"/>
    </row>
    <row r="202" spans="1:13" ht="14.15" customHeight="1" x14ac:dyDescent="0.3">
      <c r="A202" s="49"/>
      <c r="B202" s="56"/>
      <c r="C202" s="2" t="s">
        <v>227</v>
      </c>
      <c r="D202" s="16">
        <v>23</v>
      </c>
      <c r="E202" s="38" t="s">
        <v>254</v>
      </c>
      <c r="F202" s="29"/>
      <c r="G202" s="17">
        <v>6</v>
      </c>
      <c r="H202" s="68">
        <f t="shared" si="2"/>
        <v>26.086956521739129</v>
      </c>
      <c r="J202" s="47"/>
      <c r="K202" s="46"/>
      <c r="L202" s="3"/>
      <c r="M202" s="32"/>
    </row>
    <row r="203" spans="1:13" ht="14.15" customHeight="1" x14ac:dyDescent="0.3">
      <c r="A203" s="49"/>
      <c r="B203" s="57" t="s">
        <v>133</v>
      </c>
      <c r="C203" s="3" t="s">
        <v>226</v>
      </c>
      <c r="D203" s="11">
        <v>58</v>
      </c>
      <c r="E203" s="38" t="s">
        <v>255</v>
      </c>
      <c r="F203" s="39" t="s">
        <v>256</v>
      </c>
      <c r="G203" s="17">
        <v>19</v>
      </c>
      <c r="H203" s="68">
        <f t="shared" si="2"/>
        <v>32.758620689655174</v>
      </c>
      <c r="J203" s="47"/>
      <c r="K203" s="46"/>
      <c r="L203" s="3"/>
      <c r="M203" s="32"/>
    </row>
    <row r="204" spans="1:13" ht="14.15" customHeight="1" x14ac:dyDescent="0.3">
      <c r="A204" s="49"/>
      <c r="B204" s="56"/>
      <c r="C204" s="3" t="s">
        <v>227</v>
      </c>
      <c r="D204" s="11">
        <v>64</v>
      </c>
      <c r="E204" s="38" t="s">
        <v>257</v>
      </c>
      <c r="F204" s="29"/>
      <c r="G204" s="17">
        <v>3</v>
      </c>
      <c r="H204" s="68">
        <f t="shared" si="2"/>
        <v>4.6875</v>
      </c>
      <c r="J204" s="47"/>
      <c r="K204" s="46"/>
      <c r="L204" s="3"/>
      <c r="M204" s="32"/>
    </row>
    <row r="205" spans="1:13" ht="14.15" customHeight="1" x14ac:dyDescent="0.3">
      <c r="A205" s="49"/>
      <c r="B205" s="32" t="s">
        <v>258</v>
      </c>
      <c r="C205" s="6" t="s">
        <v>226</v>
      </c>
      <c r="D205" s="20">
        <v>137</v>
      </c>
      <c r="E205" s="29"/>
      <c r="F205" s="29"/>
      <c r="J205" s="47"/>
      <c r="K205" s="32"/>
      <c r="L205" s="3"/>
      <c r="M205" s="32"/>
    </row>
    <row r="206" spans="1:13" ht="14.5" customHeight="1" thickBot="1" x14ac:dyDescent="0.35">
      <c r="A206" s="50"/>
      <c r="B206" s="12" t="s">
        <v>259</v>
      </c>
      <c r="C206" s="7" t="s">
        <v>2</v>
      </c>
      <c r="D206" s="19">
        <v>48</v>
      </c>
      <c r="E206" s="29"/>
      <c r="F206" s="29"/>
      <c r="J206" s="47"/>
      <c r="K206" s="32"/>
      <c r="L206" s="3"/>
      <c r="M206" s="32"/>
    </row>
  </sheetData>
  <mergeCells count="86">
    <mergeCell ref="B201:B202"/>
    <mergeCell ref="B203:B204"/>
    <mergeCell ref="B191:B192"/>
    <mergeCell ref="B193:B194"/>
    <mergeCell ref="B195:B196"/>
    <mergeCell ref="B197:B198"/>
    <mergeCell ref="B199:B200"/>
    <mergeCell ref="B181:B182"/>
    <mergeCell ref="B183:B184"/>
    <mergeCell ref="B185:B186"/>
    <mergeCell ref="B187:B188"/>
    <mergeCell ref="B189:B190"/>
    <mergeCell ref="B175:B176"/>
    <mergeCell ref="B177:B178"/>
    <mergeCell ref="B179:B180"/>
    <mergeCell ref="A26:A36"/>
    <mergeCell ref="B129:B136"/>
    <mergeCell ref="A85:A93"/>
    <mergeCell ref="A94:A98"/>
    <mergeCell ref="A99:A102"/>
    <mergeCell ref="A103:A108"/>
    <mergeCell ref="A119:A125"/>
    <mergeCell ref="A126:A139"/>
    <mergeCell ref="B99:B101"/>
    <mergeCell ref="B72:B78"/>
    <mergeCell ref="B79:B82"/>
    <mergeCell ref="B85:B92"/>
    <mergeCell ref="B94:B97"/>
    <mergeCell ref="A1:A25"/>
    <mergeCell ref="A56:A63"/>
    <mergeCell ref="A64:A67"/>
    <mergeCell ref="A68:A71"/>
    <mergeCell ref="A72:A84"/>
    <mergeCell ref="B68:B71"/>
    <mergeCell ref="B2:B5"/>
    <mergeCell ref="B6:B9"/>
    <mergeCell ref="B10:B13"/>
    <mergeCell ref="B14:B17"/>
    <mergeCell ref="B18:B21"/>
    <mergeCell ref="B26:B29"/>
    <mergeCell ref="B22:B25"/>
    <mergeCell ref="B56:B59"/>
    <mergeCell ref="B60:B63"/>
    <mergeCell ref="B64:B67"/>
    <mergeCell ref="B103:B105"/>
    <mergeCell ref="B137:B139"/>
    <mergeCell ref="B140:B144"/>
    <mergeCell ref="B145:B149"/>
    <mergeCell ref="B106:B107"/>
    <mergeCell ref="A140:A159"/>
    <mergeCell ref="A160:A168"/>
    <mergeCell ref="B165:B168"/>
    <mergeCell ref="B171:B172"/>
    <mergeCell ref="B173:B174"/>
    <mergeCell ref="K203:K204"/>
    <mergeCell ref="K193:K194"/>
    <mergeCell ref="K195:K196"/>
    <mergeCell ref="A37:A55"/>
    <mergeCell ref="B37:B44"/>
    <mergeCell ref="B45:B49"/>
    <mergeCell ref="B50:B52"/>
    <mergeCell ref="B53:B55"/>
    <mergeCell ref="B150:B154"/>
    <mergeCell ref="B155:B158"/>
    <mergeCell ref="B160:B163"/>
    <mergeCell ref="B169:B170"/>
    <mergeCell ref="A109:A118"/>
    <mergeCell ref="B109:B112"/>
    <mergeCell ref="B113:B118"/>
    <mergeCell ref="A169:A206"/>
    <mergeCell ref="K197:K198"/>
    <mergeCell ref="K199:K200"/>
    <mergeCell ref="K201:K202"/>
    <mergeCell ref="J169:J206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Manager/>
  <Company>TSA - Technion's Students'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יו"ר ביקורת ,אס"ט</dc:creator>
  <cp:keywords/>
  <dc:description/>
  <cp:lastModifiedBy>אור צברי</cp:lastModifiedBy>
  <cp:revision/>
  <dcterms:created xsi:type="dcterms:W3CDTF">2019-04-14T10:45:01Z</dcterms:created>
  <dcterms:modified xsi:type="dcterms:W3CDTF">2020-06-01T13:21:52Z</dcterms:modified>
  <cp:category/>
  <cp:contentStatus/>
</cp:coreProperties>
</file>